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 defaultThemeVersion="166925"/>
  <xr:revisionPtr revIDLastSave="0" documentId="13_ncr:1_{D2C0DDAA-2EBE-44A4-8208-44C0619222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TORFF5070" sheetId="1" r:id="rId1"/>
  </sheets>
  <definedNames>
    <definedName name="JR_PAGE_ANCHOR_0_1">PTORFF5070!#REF!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1" l="1"/>
  <c r="F37" i="1" s="1"/>
</calcChain>
</file>

<file path=xl/sharedStrings.xml><?xml version="1.0" encoding="utf-8"?>
<sst xmlns="http://schemas.openxmlformats.org/spreadsheetml/2006/main" count="502" uniqueCount="162">
  <si>
    <t>ANEXO I-10  ASIGNACIONES A LOS PODERES, DEPENDENCIAS, ENTIDADES Y MUNICIPIOS</t>
  </si>
  <si>
    <t/>
  </si>
  <si>
    <t>a)Asignaciones al Poder Legislativo</t>
  </si>
  <si>
    <t xml:space="preserve">   </t>
  </si>
  <si>
    <t xml:space="preserve">  Ramo  001</t>
  </si>
  <si>
    <t>PODER LEGISLATIVO</t>
  </si>
  <si>
    <t>MONTO</t>
  </si>
  <si>
    <t xml:space="preserve"> Capitulo: 4000</t>
  </si>
  <si>
    <t>Transferencias, Asignaciones, Subsidios Y Otras Ayudas</t>
  </si>
  <si>
    <t>H. Congreso del Estado de Baja California Sur</t>
  </si>
  <si>
    <t>SUMA</t>
  </si>
  <si>
    <t>b) Asignaciones al Poder Judicial</t>
  </si>
  <si>
    <t xml:space="preserve">  Ramo  003</t>
  </si>
  <si>
    <t>PODER JUDICIAL</t>
  </si>
  <si>
    <t>Consejo de la Judicatura en el Estado de B.C.S.</t>
  </si>
  <si>
    <t>c)Asignaciones a los Organos Autónomos</t>
  </si>
  <si>
    <t xml:space="preserve">CLAVE </t>
  </si>
  <si>
    <t>AUTONOMOS</t>
  </si>
  <si>
    <t>Subramo 01201</t>
  </si>
  <si>
    <t>Tribunal Estatal electoral</t>
  </si>
  <si>
    <t>4000</t>
  </si>
  <si>
    <t>Subramo 01202</t>
  </si>
  <si>
    <t>Comisión Estatal de los Derechos Humanos</t>
  </si>
  <si>
    <t>Subramo 01203</t>
  </si>
  <si>
    <t>Instituto Estatal Electoral</t>
  </si>
  <si>
    <t>Subramo 01204</t>
  </si>
  <si>
    <t>Inst. de Transparencia, Acceso a la Información, Pública y Protección de Datos Personales</t>
  </si>
  <si>
    <t>Subramo 01205</t>
  </si>
  <si>
    <t>Tribunal de Justicia Administrativa</t>
  </si>
  <si>
    <t>Subramo 01206</t>
  </si>
  <si>
    <t>Auditoria Superior del Estado</t>
  </si>
  <si>
    <t xml:space="preserve"> </t>
  </si>
  <si>
    <t>Instituto Estatal Electoral de Baja California Sur</t>
  </si>
  <si>
    <t>4000      Transferencia, Asignaciones, Subsidios y Otras Ayudas</t>
  </si>
  <si>
    <t>Franquicias Postales</t>
  </si>
  <si>
    <t>d) Asignaciones globales a las dependencias centralizadas del Poder Ejecutivo</t>
  </si>
  <si>
    <t>CLAVE</t>
  </si>
  <si>
    <t>DEPENDENCIA</t>
  </si>
  <si>
    <t>002</t>
  </si>
  <si>
    <t>Oficina del ejecutivo</t>
  </si>
  <si>
    <t>004</t>
  </si>
  <si>
    <t>Secretaría General de Gobierno</t>
  </si>
  <si>
    <t>005</t>
  </si>
  <si>
    <t>Secretaría de Finanzas y Administración</t>
  </si>
  <si>
    <t>007</t>
  </si>
  <si>
    <t>Secretaría de Planeación Urbana, Infraestructura, Movilidad, Medio Ambiente y Recursos Naturales</t>
  </si>
  <si>
    <t>008</t>
  </si>
  <si>
    <t>Secretaría de Educación Pública</t>
  </si>
  <si>
    <t>009</t>
  </si>
  <si>
    <t>Procuraduría General de Justicia</t>
  </si>
  <si>
    <t>010</t>
  </si>
  <si>
    <t>Secretaría de Salud</t>
  </si>
  <si>
    <t>013</t>
  </si>
  <si>
    <t>Secretaría de Turismo y Economía</t>
  </si>
  <si>
    <t>014</t>
  </si>
  <si>
    <t>Secretaría de Seguridad Pública</t>
  </si>
  <si>
    <t>015</t>
  </si>
  <si>
    <t>Contraloría General</t>
  </si>
  <si>
    <t>016</t>
  </si>
  <si>
    <t>Secretaría de Pesca, Acuacultura y Desarrollo Agropecuario</t>
  </si>
  <si>
    <t>017</t>
  </si>
  <si>
    <t>Secretaría del Trabajo, Bienestar y Desarrollo Social</t>
  </si>
  <si>
    <t>Asignaciones por Capitulo a las dependencias centralizadas del Poder Ejecutivo</t>
  </si>
  <si>
    <t>Ramo 002:</t>
  </si>
  <si>
    <t>1000</t>
  </si>
  <si>
    <t>Servicios Personales</t>
  </si>
  <si>
    <t>2000</t>
  </si>
  <si>
    <t>Materiales  Y Suministros</t>
  </si>
  <si>
    <t>3000</t>
  </si>
  <si>
    <t>Servicios Generales</t>
  </si>
  <si>
    <t>Ramo 004:</t>
  </si>
  <si>
    <t>Ramo 005:</t>
  </si>
  <si>
    <t>5000</t>
  </si>
  <si>
    <t>Bienes Muebles, Inmuebles E Intangibles</t>
  </si>
  <si>
    <t>8000</t>
  </si>
  <si>
    <t>Participaciones Y Aportaciones</t>
  </si>
  <si>
    <t>9000</t>
  </si>
  <si>
    <t>Deuda Pública</t>
  </si>
  <si>
    <t>Ramo 007:</t>
  </si>
  <si>
    <t>6000</t>
  </si>
  <si>
    <t>Inversión Pública</t>
  </si>
  <si>
    <t>Ramo 008:</t>
  </si>
  <si>
    <t>Ramo 009:</t>
  </si>
  <si>
    <t>Ramo 010:</t>
  </si>
  <si>
    <t>Ramo 013:</t>
  </si>
  <si>
    <t>Ramo 014:</t>
  </si>
  <si>
    <t>Ramo 015:</t>
  </si>
  <si>
    <t>Ramo 016:</t>
  </si>
  <si>
    <t>Ramo 017:</t>
  </si>
  <si>
    <t>e) Asignaciones a los Organismos Descentralizados</t>
  </si>
  <si>
    <t>Asignaciones globales a los Organismos Descentralizados</t>
  </si>
  <si>
    <t>ORGANISMOS DESCENTRALIZADOS</t>
  </si>
  <si>
    <t>01103</t>
  </si>
  <si>
    <t>Patronato del Estudiante Sudcaliforniano</t>
  </si>
  <si>
    <t>01106</t>
  </si>
  <si>
    <t>Instituto Sudcaliforniano de Cultura</t>
  </si>
  <si>
    <t>01107</t>
  </si>
  <si>
    <t>Instituto Estatal de Radio y Televisión</t>
  </si>
  <si>
    <t>01108</t>
  </si>
  <si>
    <t>Instituto Sudcaliforniano del Deporte</t>
  </si>
  <si>
    <t>01110</t>
  </si>
  <si>
    <t>Sistema Estatal para el Desarrollo Integral de la Familia</t>
  </si>
  <si>
    <t>01111</t>
  </si>
  <si>
    <t>Junta Estatal de Caminos</t>
  </si>
  <si>
    <t>01112</t>
  </si>
  <si>
    <t>Instituto de Vivienda</t>
  </si>
  <si>
    <t>01113</t>
  </si>
  <si>
    <t>Comision Estatal del Agua</t>
  </si>
  <si>
    <t>01116</t>
  </si>
  <si>
    <t>Instituto Sudcaliforniano de las Mujeres</t>
  </si>
  <si>
    <t>01117</t>
  </si>
  <si>
    <t>Instituto Sudcaliforniano de la Juventud</t>
  </si>
  <si>
    <t>01118</t>
  </si>
  <si>
    <t>Comisión Estatal de Búsqueda de Personas del Estado de Baja California Sur</t>
  </si>
  <si>
    <t>01119</t>
  </si>
  <si>
    <t>Secretaría Ejecutiva del Sistema Estatal de Protección Integral de Niños, Niñas y Adolescentes</t>
  </si>
  <si>
    <t>01120</t>
  </si>
  <si>
    <t>Atención a Víctimas del Delito</t>
  </si>
  <si>
    <t>01121</t>
  </si>
  <si>
    <t>Comisión para Erradicar la Trata de Personas en el Estado de B.C.S.</t>
  </si>
  <si>
    <t>01122</t>
  </si>
  <si>
    <t>Centro de Conciliación Laboral</t>
  </si>
  <si>
    <t>01125</t>
  </si>
  <si>
    <t>Comisión de Conciliación y Arbitraje Médico</t>
  </si>
  <si>
    <t>01127</t>
  </si>
  <si>
    <t>Consejo Sudcaliforniano de Ciencia y Tecnología (COSCYT)</t>
  </si>
  <si>
    <t>01129</t>
  </si>
  <si>
    <t>Instituto Sudcaliforniano de la Infraestructura Física Educativa del Estado de B.C.S.</t>
  </si>
  <si>
    <t>01131</t>
  </si>
  <si>
    <t>Instituto Sudcaliforniano para la Inclusión de las Personas con Discapacidad</t>
  </si>
  <si>
    <t>01133</t>
  </si>
  <si>
    <t>Secretaría Ejecutiva del Sistema Estatal Anticorrupción</t>
  </si>
  <si>
    <t>Asignaciones por Capitulo a los Organismos Descentralizados:</t>
  </si>
  <si>
    <t>Subramo 01103</t>
  </si>
  <si>
    <t>Subramo 01106</t>
  </si>
  <si>
    <t>Subramo 01107</t>
  </si>
  <si>
    <t>Subramo 01108</t>
  </si>
  <si>
    <t>Subramo 01110</t>
  </si>
  <si>
    <t>Subramo 01111</t>
  </si>
  <si>
    <t>Subramo 01112</t>
  </si>
  <si>
    <t>Subramo 01113</t>
  </si>
  <si>
    <t>Subramo 01116</t>
  </si>
  <si>
    <t>Subramo 01117</t>
  </si>
  <si>
    <t>Subramo 01118</t>
  </si>
  <si>
    <t>Subramo 01119</t>
  </si>
  <si>
    <t>Subramo 01120</t>
  </si>
  <si>
    <t>Subramo 01121</t>
  </si>
  <si>
    <t>Subramo 01122</t>
  </si>
  <si>
    <t>Subramo 01125</t>
  </si>
  <si>
    <t>Subramo 01127</t>
  </si>
  <si>
    <t>Subramo 01129</t>
  </si>
  <si>
    <t>Subramo 01131</t>
  </si>
  <si>
    <t>Subramo 01133</t>
  </si>
  <si>
    <t>f) Asignaciones a los Municipios</t>
  </si>
  <si>
    <t>MUNICIPIOS</t>
  </si>
  <si>
    <t>030</t>
  </si>
  <si>
    <t>Municipios</t>
  </si>
  <si>
    <t>TOTAL</t>
  </si>
  <si>
    <t>Periodo Ordinario</t>
  </si>
  <si>
    <t>Financiamiento Público a los Partidos Políticos</t>
  </si>
  <si>
    <t xml:space="preserve">Financiamiento Público para el Sostenimiento de Actividades Ordinarias </t>
  </si>
  <si>
    <t xml:space="preserve">Financiamiento Público por Actividades Específicas como Entidades de interés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</si>
</sst>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SansSerif"/>
    </font>
    <font>
      <b/>
      <sz val="9"/>
      <color rgb="FF000000"/>
      <name val="SansSerif"/>
    </font>
    <font>
      <sz val="9"/>
      <color rgb="FF000000"/>
      <name val="SansSerif"/>
    </font>
    <font>
      <sz val="9"/>
      <color theme="1"/>
      <name val="Calibri"/>
      <family val="2"/>
      <scheme val="minor"/>
    </font>
    <font>
      <sz val="9"/>
      <color rgb="FF000000"/>
      <name val="SansSerif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2">
    <xf numFmtId="0" fontId="0" fillId="0" borderId="0"/>
    <xf numFmtId="0" fontId="1" fillId="0" borderId="1"/>
  </cellStyleXfs>
  <cellXfs count="46">
    <xf numFmtId="0" fontId="0" fillId="0" borderId="0" xfId="0"/>
    <xf numFmtId="0" fontId="3" fillId="27" borderId="2" xfId="0" applyFont="1" applyFill="1" applyBorder="1" applyAlignment="1">
      <alignment horizontal="left" vertical="center" wrapText="1"/>
    </xf>
    <xf numFmtId="0" fontId="3" fillId="27" borderId="2" xfId="0" applyFont="1" applyFill="1" applyBorder="1" applyAlignment="1" applyProtection="1">
      <alignment horizontal="left" vertical="center" wrapText="1"/>
      <protection locked="0"/>
    </xf>
    <xf numFmtId="0" fontId="4" fillId="27" borderId="2" xfId="0" applyFont="1" applyFill="1" applyBorder="1" applyAlignment="1">
      <alignment horizontal="left" vertical="center" wrapText="1"/>
    </xf>
    <xf numFmtId="0" fontId="4" fillId="27" borderId="2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vertical="center"/>
    </xf>
    <xf numFmtId="3" fontId="4" fillId="27" borderId="2" xfId="0" applyNumberFormat="1" applyFont="1" applyFill="1" applyBorder="1" applyAlignment="1">
      <alignment horizontal="right" vertical="center" wrapText="1"/>
    </xf>
    <xf numFmtId="0" fontId="4" fillId="27" borderId="2" xfId="0" applyFont="1" applyFill="1" applyBorder="1" applyAlignment="1" applyProtection="1">
      <alignment horizontal="right" vertical="center" wrapText="1"/>
      <protection locked="0"/>
    </xf>
    <xf numFmtId="0" fontId="5" fillId="2" borderId="0" xfId="0" applyFont="1" applyFill="1" applyAlignment="1" applyProtection="1">
      <alignment vertical="center" wrapText="1"/>
      <protection locked="0"/>
    </xf>
    <xf numFmtId="0" fontId="6" fillId="5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vertical="top"/>
    </xf>
    <xf numFmtId="0" fontId="6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 applyProtection="1">
      <alignment horizontal="left" vertical="center" wrapText="1"/>
      <protection locked="0"/>
    </xf>
    <xf numFmtId="0" fontId="6" fillId="9" borderId="1" xfId="0" applyFont="1" applyFill="1" applyBorder="1" applyAlignment="1">
      <alignment horizontal="left" vertical="center" wrapText="1"/>
    </xf>
    <xf numFmtId="0" fontId="6" fillId="10" borderId="1" xfId="0" applyFont="1" applyFill="1" applyBorder="1" applyAlignment="1" applyProtection="1">
      <alignment horizontal="left" vertical="center" wrapText="1"/>
      <protection locked="0"/>
    </xf>
    <xf numFmtId="0" fontId="6" fillId="11" borderId="2" xfId="0" applyFont="1" applyFill="1" applyBorder="1" applyAlignment="1">
      <alignment horizontal="center" vertical="center" wrapText="1"/>
    </xf>
    <xf numFmtId="0" fontId="6" fillId="12" borderId="2" xfId="0" applyFont="1" applyFill="1" applyBorder="1" applyAlignment="1" applyProtection="1">
      <alignment horizontal="center" vertical="center" wrapText="1"/>
      <protection locked="0"/>
    </xf>
    <xf numFmtId="0" fontId="6" fillId="13" borderId="2" xfId="0" applyFont="1" applyFill="1" applyBorder="1" applyAlignment="1">
      <alignment horizontal="center" vertical="center" wrapText="1"/>
    </xf>
    <xf numFmtId="0" fontId="6" fillId="14" borderId="2" xfId="0" applyFont="1" applyFill="1" applyBorder="1" applyAlignment="1" applyProtection="1">
      <alignment horizontal="center" vertical="center" wrapText="1"/>
      <protection locked="0"/>
    </xf>
    <xf numFmtId="0" fontId="6" fillId="15" borderId="2" xfId="0" applyFont="1" applyFill="1" applyBorder="1" applyAlignment="1">
      <alignment horizontal="left" vertical="center" wrapText="1"/>
    </xf>
    <xf numFmtId="0" fontId="6" fillId="16" borderId="2" xfId="0" applyFont="1" applyFill="1" applyBorder="1" applyAlignment="1" applyProtection="1">
      <alignment horizontal="left" vertical="center" wrapText="1"/>
      <protection locked="0"/>
    </xf>
    <xf numFmtId="3" fontId="6" fillId="17" borderId="2" xfId="0" applyNumberFormat="1" applyFont="1" applyFill="1" applyBorder="1" applyAlignment="1">
      <alignment horizontal="right" vertical="center" wrapText="1"/>
    </xf>
    <xf numFmtId="0" fontId="6" fillId="18" borderId="2" xfId="0" applyFont="1" applyFill="1" applyBorder="1" applyAlignment="1" applyProtection="1">
      <alignment horizontal="right" vertical="center" wrapText="1"/>
      <protection locked="0"/>
    </xf>
    <xf numFmtId="0" fontId="6" fillId="19" borderId="2" xfId="0" applyFont="1" applyFill="1" applyBorder="1" applyAlignment="1">
      <alignment horizontal="center" vertical="center" wrapText="1"/>
    </xf>
    <xf numFmtId="0" fontId="6" fillId="20" borderId="2" xfId="0" applyFont="1" applyFill="1" applyBorder="1" applyAlignment="1" applyProtection="1">
      <alignment horizontal="center" vertical="center" wrapText="1"/>
      <protection locked="0"/>
    </xf>
    <xf numFmtId="0" fontId="6" fillId="21" borderId="2" xfId="0" applyFont="1" applyFill="1" applyBorder="1" applyAlignment="1">
      <alignment horizontal="left" vertical="center" wrapText="1"/>
    </xf>
    <xf numFmtId="0" fontId="6" fillId="22" borderId="2" xfId="0" applyFont="1" applyFill="1" applyBorder="1" applyAlignment="1" applyProtection="1">
      <alignment horizontal="left" vertical="center" wrapText="1"/>
      <protection locked="0"/>
    </xf>
    <xf numFmtId="3" fontId="6" fillId="23" borderId="2" xfId="0" applyNumberFormat="1" applyFont="1" applyFill="1" applyBorder="1" applyAlignment="1">
      <alignment horizontal="right" vertical="center" wrapText="1"/>
    </xf>
    <xf numFmtId="0" fontId="6" fillId="24" borderId="2" xfId="0" applyFont="1" applyFill="1" applyBorder="1" applyAlignment="1" applyProtection="1">
      <alignment horizontal="right" vertical="center" wrapText="1"/>
      <protection locked="0"/>
    </xf>
    <xf numFmtId="0" fontId="6" fillId="21" borderId="2" xfId="0" applyFont="1" applyFill="1" applyBorder="1" applyAlignment="1">
      <alignment horizontal="left" vertical="center" wrapText="1"/>
    </xf>
    <xf numFmtId="3" fontId="6" fillId="23" borderId="2" xfId="0" applyNumberFormat="1" applyFont="1" applyFill="1" applyBorder="1" applyAlignment="1">
      <alignment horizontal="right" vertical="center" wrapText="1"/>
    </xf>
    <xf numFmtId="0" fontId="6" fillId="25" borderId="2" xfId="0" applyFont="1" applyFill="1" applyBorder="1" applyAlignment="1">
      <alignment horizontal="right" vertical="center" wrapText="1"/>
    </xf>
    <xf numFmtId="0" fontId="6" fillId="26" borderId="2" xfId="0" applyFont="1" applyFill="1" applyBorder="1" applyAlignment="1" applyProtection="1">
      <alignment horizontal="right" vertical="center" wrapText="1"/>
      <protection locked="0"/>
    </xf>
    <xf numFmtId="0" fontId="4" fillId="27" borderId="3" xfId="1" applyFont="1" applyFill="1" applyBorder="1" applyAlignment="1">
      <alignment horizontal="left" vertical="center" wrapText="1"/>
    </xf>
    <xf numFmtId="0" fontId="4" fillId="27" borderId="4" xfId="1" applyFont="1" applyFill="1" applyBorder="1" applyAlignment="1">
      <alignment horizontal="left" vertical="center" wrapText="1"/>
    </xf>
    <xf numFmtId="0" fontId="4" fillId="27" borderId="5" xfId="1" applyFont="1" applyFill="1" applyBorder="1" applyAlignment="1">
      <alignment horizontal="left" vertical="center" wrapText="1"/>
    </xf>
    <xf numFmtId="0" fontId="3" fillId="11" borderId="2" xfId="0" applyFont="1" applyFill="1" applyBorder="1" applyAlignment="1">
      <alignment horizontal="center" vertical="center" wrapText="1"/>
    </xf>
    <xf numFmtId="0" fontId="3" fillId="12" borderId="2" xfId="0" applyFont="1" applyFill="1" applyBorder="1" applyAlignment="1" applyProtection="1">
      <alignment horizontal="center" vertical="center" wrapText="1"/>
      <protection locked="0"/>
    </xf>
    <xf numFmtId="3" fontId="3" fillId="27" borderId="2" xfId="0" applyNumberFormat="1" applyFont="1" applyFill="1" applyBorder="1" applyAlignment="1">
      <alignment horizontal="right" vertical="center" wrapText="1"/>
    </xf>
    <xf numFmtId="3" fontId="3" fillId="17" borderId="2" xfId="0" applyNumberFormat="1" applyFont="1" applyFill="1" applyBorder="1" applyAlignment="1">
      <alignment horizontal="right" vertical="center" wrapText="1"/>
    </xf>
    <xf numFmtId="0" fontId="3" fillId="18" borderId="2" xfId="0" applyFont="1" applyFill="1" applyBorder="1" applyAlignment="1" applyProtection="1">
      <alignment horizontal="right" vertical="center" wrapText="1"/>
      <protection locked="0"/>
    </xf>
    <xf numFmtId="3" fontId="3" fillId="27" borderId="2" xfId="0" applyNumberFormat="1" applyFont="1" applyFill="1" applyBorder="1" applyAlignment="1">
      <alignment horizontal="center" vertical="center" wrapText="1"/>
    </xf>
    <xf numFmtId="0" fontId="3" fillId="27" borderId="2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 applyProtection="1">
      <alignment horizontal="center" vertical="top" wrapText="1"/>
      <protection locked="0"/>
    </xf>
  </cellXfs>
  <cellStyles count="2">
    <cellStyle name="Normal" xfId="0" builtinId="0"/>
    <cellStyle name="Normal 2" xfId="1" xr:uid="{9C379F7F-A592-430B-83C3-0202A833614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G222"/>
  <sheetViews>
    <sheetView tabSelected="1" workbookViewId="0">
      <selection activeCell="I17" sqref="I17"/>
    </sheetView>
  </sheetViews>
  <sheetFormatPr baseColWidth="10" defaultColWidth="9.140625" defaultRowHeight="12"/>
  <cols>
    <col min="1" max="1" width="0.140625" style="5" customWidth="1"/>
    <col min="2" max="2" width="10.85546875" style="5" customWidth="1"/>
    <col min="3" max="3" width="0.140625" style="5" customWidth="1"/>
    <col min="4" max="4" width="55.42578125" style="5" customWidth="1"/>
    <col min="5" max="5" width="13.28515625" style="5" customWidth="1"/>
    <col min="6" max="6" width="15" style="5" customWidth="1"/>
    <col min="7" max="7" width="0.28515625" style="5" customWidth="1"/>
    <col min="8" max="16384" width="9.140625" style="5"/>
  </cols>
  <sheetData>
    <row r="1" spans="1:7" s="11" customFormat="1" ht="30" customHeight="1">
      <c r="A1" s="44" t="s">
        <v>0</v>
      </c>
      <c r="B1" s="45"/>
      <c r="C1" s="45"/>
      <c r="D1" s="45"/>
      <c r="E1" s="45"/>
      <c r="F1" s="45"/>
      <c r="G1" s="45"/>
    </row>
    <row r="2" spans="1:7" ht="9.9499999999999993" customHeight="1">
      <c r="A2" s="9" t="s">
        <v>1</v>
      </c>
      <c r="B2" s="10"/>
      <c r="C2" s="10"/>
      <c r="D2" s="10"/>
      <c r="E2" s="10"/>
      <c r="F2" s="10"/>
      <c r="G2" s="10"/>
    </row>
    <row r="3" spans="1:7" ht="15" customHeight="1">
      <c r="A3" s="12" t="s">
        <v>2</v>
      </c>
      <c r="B3" s="13"/>
      <c r="C3" s="13"/>
      <c r="D3" s="13"/>
      <c r="E3" s="13"/>
      <c r="F3" s="13"/>
      <c r="G3" s="13"/>
    </row>
    <row r="4" spans="1:7" ht="14.1" customHeight="1">
      <c r="A4" s="14" t="s">
        <v>3</v>
      </c>
      <c r="B4" s="15"/>
      <c r="C4" s="15"/>
      <c r="D4" s="15"/>
      <c r="E4" s="15"/>
      <c r="F4" s="15"/>
      <c r="G4" s="15"/>
    </row>
    <row r="5" spans="1:7" ht="20.100000000000001" customHeight="1">
      <c r="A5" s="37" t="s">
        <v>4</v>
      </c>
      <c r="B5" s="38"/>
      <c r="C5" s="38"/>
      <c r="D5" s="37" t="s">
        <v>5</v>
      </c>
      <c r="E5" s="38"/>
      <c r="F5" s="37" t="s">
        <v>6</v>
      </c>
      <c r="G5" s="38"/>
    </row>
    <row r="6" spans="1:7" ht="30" customHeight="1">
      <c r="A6" s="18" t="s">
        <v>7</v>
      </c>
      <c r="B6" s="19"/>
      <c r="C6" s="8"/>
      <c r="D6" s="16" t="s">
        <v>8</v>
      </c>
      <c r="E6" s="17"/>
      <c r="F6" s="17"/>
      <c r="G6" s="17"/>
    </row>
    <row r="7" spans="1:7" ht="15" customHeight="1">
      <c r="A7" s="20" t="s">
        <v>9</v>
      </c>
      <c r="B7" s="21"/>
      <c r="C7" s="21"/>
      <c r="D7" s="21"/>
      <c r="E7" s="21"/>
      <c r="F7" s="22">
        <v>293267837</v>
      </c>
      <c r="G7" s="23"/>
    </row>
    <row r="8" spans="1:7" ht="20.100000000000001" customHeight="1">
      <c r="A8" s="8"/>
      <c r="B8" s="37" t="s">
        <v>10</v>
      </c>
      <c r="C8" s="38"/>
      <c r="D8" s="38"/>
      <c r="E8" s="38"/>
      <c r="F8" s="40">
        <v>293267837</v>
      </c>
      <c r="G8" s="41"/>
    </row>
    <row r="9" spans="1:7" ht="9.9499999999999993" customHeight="1">
      <c r="A9" s="9" t="s">
        <v>1</v>
      </c>
      <c r="B9" s="10"/>
      <c r="C9" s="10"/>
      <c r="D9" s="10"/>
      <c r="E9" s="10"/>
      <c r="F9" s="10"/>
      <c r="G9" s="10"/>
    </row>
    <row r="10" spans="1:7" ht="15" customHeight="1">
      <c r="A10" s="12" t="s">
        <v>11</v>
      </c>
      <c r="B10" s="13"/>
      <c r="C10" s="13"/>
      <c r="D10" s="13"/>
      <c r="E10" s="13"/>
      <c r="F10" s="13"/>
      <c r="G10" s="13"/>
    </row>
    <row r="11" spans="1:7" ht="14.1" customHeight="1">
      <c r="A11" s="14" t="s">
        <v>3</v>
      </c>
      <c r="B11" s="15"/>
      <c r="C11" s="15"/>
      <c r="D11" s="15"/>
      <c r="E11" s="15"/>
      <c r="F11" s="15"/>
      <c r="G11" s="15"/>
    </row>
    <row r="12" spans="1:7" ht="20.100000000000001" customHeight="1">
      <c r="A12" s="37" t="s">
        <v>12</v>
      </c>
      <c r="B12" s="38"/>
      <c r="C12" s="38"/>
      <c r="D12" s="37" t="s">
        <v>13</v>
      </c>
      <c r="E12" s="38"/>
      <c r="F12" s="37" t="s">
        <v>6</v>
      </c>
      <c r="G12" s="38"/>
    </row>
    <row r="13" spans="1:7" ht="30" customHeight="1">
      <c r="A13" s="18" t="s">
        <v>7</v>
      </c>
      <c r="B13" s="19"/>
      <c r="C13" s="8"/>
      <c r="D13" s="16" t="s">
        <v>8</v>
      </c>
      <c r="E13" s="17"/>
      <c r="F13" s="17"/>
      <c r="G13" s="17"/>
    </row>
    <row r="14" spans="1:7" ht="15" customHeight="1">
      <c r="A14" s="20" t="s">
        <v>14</v>
      </c>
      <c r="B14" s="21"/>
      <c r="C14" s="21"/>
      <c r="D14" s="21"/>
      <c r="E14" s="21"/>
      <c r="F14" s="22">
        <v>498747272</v>
      </c>
      <c r="G14" s="23"/>
    </row>
    <row r="15" spans="1:7" ht="20.100000000000001" customHeight="1">
      <c r="A15" s="8"/>
      <c r="B15" s="37" t="s">
        <v>10</v>
      </c>
      <c r="C15" s="38"/>
      <c r="D15" s="38"/>
      <c r="E15" s="38"/>
      <c r="F15" s="40">
        <v>498747272</v>
      </c>
      <c r="G15" s="41"/>
    </row>
    <row r="16" spans="1:7" ht="9.9499999999999993" customHeight="1">
      <c r="A16" s="9" t="s">
        <v>1</v>
      </c>
      <c r="B16" s="10"/>
      <c r="C16" s="10"/>
      <c r="D16" s="10"/>
      <c r="E16" s="10"/>
      <c r="F16" s="10"/>
      <c r="G16" s="10"/>
    </row>
    <row r="17" spans="1:7" ht="15" customHeight="1">
      <c r="A17" s="12" t="s">
        <v>15</v>
      </c>
      <c r="B17" s="13"/>
      <c r="C17" s="13"/>
      <c r="D17" s="13"/>
      <c r="E17" s="13"/>
      <c r="F17" s="13"/>
      <c r="G17" s="13"/>
    </row>
    <row r="18" spans="1:7" ht="14.1" customHeight="1">
      <c r="A18" s="14" t="s">
        <v>3</v>
      </c>
      <c r="B18" s="15"/>
      <c r="C18" s="15"/>
      <c r="D18" s="15"/>
      <c r="E18" s="15"/>
      <c r="F18" s="15"/>
      <c r="G18" s="15"/>
    </row>
    <row r="19" spans="1:7" ht="20.100000000000001" customHeight="1">
      <c r="A19" s="37" t="s">
        <v>16</v>
      </c>
      <c r="B19" s="38"/>
      <c r="C19" s="38"/>
      <c r="D19" s="37" t="s">
        <v>17</v>
      </c>
      <c r="E19" s="38"/>
      <c r="F19" s="37" t="s">
        <v>6</v>
      </c>
      <c r="G19" s="38"/>
    </row>
    <row r="20" spans="1:7" ht="20.100000000000001" customHeight="1">
      <c r="A20" s="24" t="s">
        <v>18</v>
      </c>
      <c r="B20" s="25"/>
      <c r="C20" s="25"/>
      <c r="D20" s="26" t="s">
        <v>19</v>
      </c>
      <c r="E20" s="27"/>
      <c r="F20" s="28">
        <v>17561000</v>
      </c>
      <c r="G20" s="29"/>
    </row>
    <row r="21" spans="1:7" ht="20.100000000000001" customHeight="1">
      <c r="A21" s="24" t="s">
        <v>20</v>
      </c>
      <c r="B21" s="25"/>
      <c r="C21" s="25"/>
      <c r="D21" s="30" t="s">
        <v>8</v>
      </c>
      <c r="E21" s="31">
        <v>17561000</v>
      </c>
      <c r="F21" s="32" t="s">
        <v>1</v>
      </c>
      <c r="G21" s="33"/>
    </row>
    <row r="22" spans="1:7" ht="20.100000000000001" customHeight="1">
      <c r="A22" s="24" t="s">
        <v>21</v>
      </c>
      <c r="B22" s="25"/>
      <c r="C22" s="25"/>
      <c r="D22" s="26" t="s">
        <v>22</v>
      </c>
      <c r="E22" s="27"/>
      <c r="F22" s="28">
        <v>13184283</v>
      </c>
      <c r="G22" s="29"/>
    </row>
    <row r="23" spans="1:7" ht="20.100000000000001" customHeight="1">
      <c r="A23" s="24" t="s">
        <v>20</v>
      </c>
      <c r="B23" s="25"/>
      <c r="C23" s="25"/>
      <c r="D23" s="30" t="s">
        <v>8</v>
      </c>
      <c r="E23" s="31">
        <v>13184283</v>
      </c>
      <c r="F23" s="32" t="s">
        <v>1</v>
      </c>
      <c r="G23" s="33"/>
    </row>
    <row r="24" spans="1:7" ht="20.100000000000001" customHeight="1">
      <c r="A24" s="24" t="s">
        <v>23</v>
      </c>
      <c r="B24" s="25"/>
      <c r="C24" s="25"/>
      <c r="D24" s="26" t="s">
        <v>24</v>
      </c>
      <c r="E24" s="27"/>
      <c r="F24" s="28">
        <v>149480466</v>
      </c>
      <c r="G24" s="29"/>
    </row>
    <row r="25" spans="1:7" ht="20.100000000000001" customHeight="1">
      <c r="A25" s="24" t="s">
        <v>20</v>
      </c>
      <c r="B25" s="25"/>
      <c r="C25" s="25"/>
      <c r="D25" s="30" t="s">
        <v>8</v>
      </c>
      <c r="E25" s="31">
        <v>149480466</v>
      </c>
      <c r="F25" s="32" t="s">
        <v>1</v>
      </c>
      <c r="G25" s="33"/>
    </row>
    <row r="26" spans="1:7" ht="20.100000000000001" customHeight="1">
      <c r="A26" s="24" t="s">
        <v>25</v>
      </c>
      <c r="B26" s="25"/>
      <c r="C26" s="25"/>
      <c r="D26" s="26" t="s">
        <v>26</v>
      </c>
      <c r="E26" s="27"/>
      <c r="F26" s="28">
        <v>13177722</v>
      </c>
      <c r="G26" s="29"/>
    </row>
    <row r="27" spans="1:7" ht="20.100000000000001" customHeight="1">
      <c r="A27" s="24" t="s">
        <v>20</v>
      </c>
      <c r="B27" s="25"/>
      <c r="C27" s="25"/>
      <c r="D27" s="30" t="s">
        <v>8</v>
      </c>
      <c r="E27" s="31">
        <v>13177722</v>
      </c>
      <c r="F27" s="32" t="s">
        <v>1</v>
      </c>
      <c r="G27" s="33"/>
    </row>
    <row r="28" spans="1:7" ht="20.100000000000001" customHeight="1">
      <c r="A28" s="24" t="s">
        <v>27</v>
      </c>
      <c r="B28" s="25"/>
      <c r="C28" s="25"/>
      <c r="D28" s="26" t="s">
        <v>28</v>
      </c>
      <c r="E28" s="27"/>
      <c r="F28" s="28">
        <v>16686263</v>
      </c>
      <c r="G28" s="29"/>
    </row>
    <row r="29" spans="1:7" ht="20.100000000000001" customHeight="1">
      <c r="A29" s="24" t="s">
        <v>20</v>
      </c>
      <c r="B29" s="25"/>
      <c r="C29" s="25"/>
      <c r="D29" s="30" t="s">
        <v>8</v>
      </c>
      <c r="E29" s="31">
        <v>16686263</v>
      </c>
      <c r="F29" s="32" t="s">
        <v>1</v>
      </c>
      <c r="G29" s="33"/>
    </row>
    <row r="30" spans="1:7" ht="20.100000000000001" customHeight="1">
      <c r="A30" s="24" t="s">
        <v>29</v>
      </c>
      <c r="B30" s="25"/>
      <c r="C30" s="25"/>
      <c r="D30" s="26" t="s">
        <v>30</v>
      </c>
      <c r="E30" s="27"/>
      <c r="F30" s="28">
        <v>35380250</v>
      </c>
      <c r="G30" s="29"/>
    </row>
    <row r="31" spans="1:7" ht="20.100000000000001" customHeight="1">
      <c r="A31" s="24" t="s">
        <v>20</v>
      </c>
      <c r="B31" s="25"/>
      <c r="C31" s="25"/>
      <c r="D31" s="30" t="s">
        <v>8</v>
      </c>
      <c r="E31" s="31">
        <v>35380250</v>
      </c>
      <c r="F31" s="32" t="s">
        <v>1</v>
      </c>
      <c r="G31" s="33"/>
    </row>
    <row r="32" spans="1:7" ht="20.100000000000001" customHeight="1">
      <c r="A32" s="8"/>
      <c r="B32" s="37" t="s">
        <v>10</v>
      </c>
      <c r="C32" s="38"/>
      <c r="D32" s="38"/>
      <c r="E32" s="38"/>
      <c r="F32" s="40">
        <v>245469984</v>
      </c>
      <c r="G32" s="41"/>
    </row>
    <row r="33" spans="1:7" ht="9.9499999999999993" customHeight="1">
      <c r="A33" s="9" t="s">
        <v>1</v>
      </c>
      <c r="B33" s="10"/>
      <c r="C33" s="10"/>
      <c r="D33" s="10"/>
      <c r="E33" s="10"/>
      <c r="F33" s="10"/>
      <c r="G33" s="10"/>
    </row>
    <row r="34" spans="1:7" ht="15" customHeight="1">
      <c r="A34" s="12" t="s">
        <v>31</v>
      </c>
      <c r="B34" s="13"/>
      <c r="C34" s="13"/>
      <c r="D34" s="13"/>
      <c r="E34" s="13"/>
      <c r="F34" s="13"/>
      <c r="G34" s="13"/>
    </row>
    <row r="35" spans="1:7" ht="14.1" customHeight="1">
      <c r="A35" s="14" t="s">
        <v>3</v>
      </c>
      <c r="B35" s="15"/>
      <c r="C35" s="15"/>
      <c r="D35" s="15"/>
      <c r="E35" s="15"/>
      <c r="F35" s="15"/>
      <c r="G35" s="15"/>
    </row>
    <row r="36" spans="1:7" ht="20.100000000000001" customHeight="1">
      <c r="A36" s="1" t="s">
        <v>32</v>
      </c>
      <c r="B36" s="2"/>
      <c r="C36" s="2"/>
      <c r="D36" s="2"/>
      <c r="E36" s="2"/>
      <c r="F36" s="42" t="s">
        <v>6</v>
      </c>
      <c r="G36" s="43"/>
    </row>
    <row r="37" spans="1:7" ht="20.100000000000001" customHeight="1">
      <c r="A37" s="3" t="s">
        <v>33</v>
      </c>
      <c r="B37" s="4"/>
      <c r="C37" s="4"/>
      <c r="D37" s="4"/>
      <c r="E37" s="4"/>
      <c r="F37" s="6">
        <f>+F38+F39</f>
        <v>149480466</v>
      </c>
      <c r="G37" s="7"/>
    </row>
    <row r="38" spans="1:7" ht="20.100000000000001" customHeight="1">
      <c r="A38" s="34" t="s">
        <v>158</v>
      </c>
      <c r="B38" s="35"/>
      <c r="C38" s="35"/>
      <c r="D38" s="35"/>
      <c r="E38" s="36"/>
      <c r="F38" s="6">
        <v>104037386</v>
      </c>
      <c r="G38" s="7"/>
    </row>
    <row r="39" spans="1:7" ht="20.100000000000001" customHeight="1">
      <c r="A39" s="3" t="s">
        <v>159</v>
      </c>
      <c r="B39" s="4"/>
      <c r="C39" s="4"/>
      <c r="D39" s="4"/>
      <c r="E39" s="4"/>
      <c r="F39" s="6">
        <f>+F40+F41+F42</f>
        <v>45443080</v>
      </c>
      <c r="G39" s="7"/>
    </row>
    <row r="40" spans="1:7" ht="20.100000000000001" customHeight="1">
      <c r="A40" s="3" t="s">
        <v>160</v>
      </c>
      <c r="B40" s="4"/>
      <c r="C40" s="4"/>
      <c r="D40" s="4"/>
      <c r="E40" s="4"/>
      <c r="F40" s="6">
        <v>43279123</v>
      </c>
      <c r="G40" s="7"/>
    </row>
    <row r="41" spans="1:7" ht="20.100000000000001" customHeight="1">
      <c r="A41" s="3" t="s">
        <v>161</v>
      </c>
      <c r="B41" s="4"/>
      <c r="C41" s="4"/>
      <c r="D41" s="4"/>
      <c r="E41" s="4"/>
      <c r="F41" s="6">
        <v>1298374</v>
      </c>
      <c r="G41" s="7"/>
    </row>
    <row r="42" spans="1:7" ht="20.100000000000001" customHeight="1">
      <c r="A42" s="3" t="s">
        <v>34</v>
      </c>
      <c r="B42" s="4"/>
      <c r="C42" s="4"/>
      <c r="D42" s="4"/>
      <c r="E42" s="4"/>
      <c r="F42" s="6">
        <v>865583</v>
      </c>
      <c r="G42" s="7"/>
    </row>
    <row r="43" spans="1:7" ht="9.9499999999999993" customHeight="1">
      <c r="A43" s="9" t="s">
        <v>1</v>
      </c>
      <c r="B43" s="10"/>
      <c r="C43" s="10"/>
      <c r="D43" s="10"/>
      <c r="E43" s="10"/>
      <c r="F43" s="10"/>
      <c r="G43" s="10"/>
    </row>
    <row r="44" spans="1:7" ht="15" customHeight="1">
      <c r="A44" s="12" t="s">
        <v>35</v>
      </c>
      <c r="B44" s="13"/>
      <c r="C44" s="13"/>
      <c r="D44" s="13"/>
      <c r="E44" s="13"/>
      <c r="F44" s="13"/>
      <c r="G44" s="13"/>
    </row>
    <row r="45" spans="1:7" ht="14.1" customHeight="1">
      <c r="A45" s="14" t="s">
        <v>3</v>
      </c>
      <c r="B45" s="15"/>
      <c r="C45" s="15"/>
      <c r="D45" s="15"/>
      <c r="E45" s="15"/>
      <c r="F45" s="15"/>
      <c r="G45" s="15"/>
    </row>
    <row r="46" spans="1:7" ht="20.100000000000001" customHeight="1">
      <c r="A46" s="37" t="s">
        <v>36</v>
      </c>
      <c r="B46" s="38"/>
      <c r="C46" s="38"/>
      <c r="D46" s="37" t="s">
        <v>37</v>
      </c>
      <c r="E46" s="38"/>
      <c r="F46" s="37" t="s">
        <v>6</v>
      </c>
      <c r="G46" s="38"/>
    </row>
    <row r="47" spans="1:7" ht="20.100000000000001" customHeight="1">
      <c r="A47" s="24" t="s">
        <v>38</v>
      </c>
      <c r="B47" s="25"/>
      <c r="C47" s="25"/>
      <c r="D47" s="26" t="s">
        <v>39</v>
      </c>
      <c r="E47" s="27"/>
      <c r="F47" s="28">
        <v>95630399</v>
      </c>
      <c r="G47" s="29"/>
    </row>
    <row r="48" spans="1:7" ht="20.100000000000001" customHeight="1">
      <c r="A48" s="24" t="s">
        <v>40</v>
      </c>
      <c r="B48" s="25"/>
      <c r="C48" s="25"/>
      <c r="D48" s="26" t="s">
        <v>41</v>
      </c>
      <c r="E48" s="27"/>
      <c r="F48" s="28">
        <v>170752426.16999999</v>
      </c>
      <c r="G48" s="29"/>
    </row>
    <row r="49" spans="1:7" ht="20.100000000000001" customHeight="1">
      <c r="A49" s="24" t="s">
        <v>42</v>
      </c>
      <c r="B49" s="25"/>
      <c r="C49" s="25"/>
      <c r="D49" s="26" t="s">
        <v>43</v>
      </c>
      <c r="E49" s="27"/>
      <c r="F49" s="28">
        <v>2050245788</v>
      </c>
      <c r="G49" s="29"/>
    </row>
    <row r="50" spans="1:7" ht="20.100000000000001" customHeight="1">
      <c r="A50" s="24" t="s">
        <v>44</v>
      </c>
      <c r="B50" s="25"/>
      <c r="C50" s="25"/>
      <c r="D50" s="26" t="s">
        <v>45</v>
      </c>
      <c r="E50" s="27"/>
      <c r="F50" s="28">
        <v>636872903</v>
      </c>
      <c r="G50" s="29"/>
    </row>
    <row r="51" spans="1:7" ht="20.100000000000001" customHeight="1">
      <c r="A51" s="24" t="s">
        <v>46</v>
      </c>
      <c r="B51" s="25"/>
      <c r="C51" s="25"/>
      <c r="D51" s="26" t="s">
        <v>47</v>
      </c>
      <c r="E51" s="27"/>
      <c r="F51" s="28">
        <v>10217033661</v>
      </c>
      <c r="G51" s="29"/>
    </row>
    <row r="52" spans="1:7" ht="20.100000000000001" customHeight="1">
      <c r="A52" s="24" t="s">
        <v>48</v>
      </c>
      <c r="B52" s="25"/>
      <c r="C52" s="25"/>
      <c r="D52" s="26" t="s">
        <v>49</v>
      </c>
      <c r="E52" s="27"/>
      <c r="F52" s="28">
        <v>445151078</v>
      </c>
      <c r="G52" s="29"/>
    </row>
    <row r="53" spans="1:7" ht="20.100000000000001" customHeight="1">
      <c r="A53" s="24" t="s">
        <v>50</v>
      </c>
      <c r="B53" s="25"/>
      <c r="C53" s="25"/>
      <c r="D53" s="26" t="s">
        <v>51</v>
      </c>
      <c r="E53" s="27"/>
      <c r="F53" s="28">
        <v>1123592968</v>
      </c>
      <c r="G53" s="29"/>
    </row>
    <row r="54" spans="1:7" ht="20.100000000000001" customHeight="1">
      <c r="A54" s="24" t="s">
        <v>52</v>
      </c>
      <c r="B54" s="25"/>
      <c r="C54" s="25"/>
      <c r="D54" s="26" t="s">
        <v>53</v>
      </c>
      <c r="E54" s="27"/>
      <c r="F54" s="28">
        <v>174934249</v>
      </c>
      <c r="G54" s="29"/>
    </row>
    <row r="55" spans="1:7" ht="20.100000000000001" customHeight="1">
      <c r="A55" s="24" t="s">
        <v>54</v>
      </c>
      <c r="B55" s="25"/>
      <c r="C55" s="25"/>
      <c r="D55" s="26" t="s">
        <v>55</v>
      </c>
      <c r="E55" s="27"/>
      <c r="F55" s="28">
        <v>1001877181</v>
      </c>
      <c r="G55" s="29"/>
    </row>
    <row r="56" spans="1:7" ht="20.100000000000001" customHeight="1">
      <c r="A56" s="24" t="s">
        <v>56</v>
      </c>
      <c r="B56" s="25"/>
      <c r="C56" s="25"/>
      <c r="D56" s="26" t="s">
        <v>57</v>
      </c>
      <c r="E56" s="27"/>
      <c r="F56" s="28">
        <v>40754414</v>
      </c>
      <c r="G56" s="29"/>
    </row>
    <row r="57" spans="1:7" ht="20.100000000000001" customHeight="1">
      <c r="A57" s="24" t="s">
        <v>58</v>
      </c>
      <c r="B57" s="25"/>
      <c r="C57" s="25"/>
      <c r="D57" s="26" t="s">
        <v>59</v>
      </c>
      <c r="E57" s="27"/>
      <c r="F57" s="28">
        <v>196836711</v>
      </c>
      <c r="G57" s="29"/>
    </row>
    <row r="58" spans="1:7" ht="20.100000000000001" customHeight="1">
      <c r="A58" s="24" t="s">
        <v>60</v>
      </c>
      <c r="B58" s="25"/>
      <c r="C58" s="25"/>
      <c r="D58" s="26" t="s">
        <v>61</v>
      </c>
      <c r="E58" s="27"/>
      <c r="F58" s="28">
        <v>268834594</v>
      </c>
      <c r="G58" s="29"/>
    </row>
    <row r="59" spans="1:7" ht="20.100000000000001" customHeight="1">
      <c r="A59" s="8"/>
      <c r="B59" s="37" t="s">
        <v>10</v>
      </c>
      <c r="C59" s="38"/>
      <c r="D59" s="38"/>
      <c r="E59" s="38"/>
      <c r="F59" s="40">
        <v>16422516372.17</v>
      </c>
      <c r="G59" s="41"/>
    </row>
    <row r="60" spans="1:7" ht="9.9499999999999993" customHeight="1">
      <c r="A60" s="9" t="s">
        <v>1</v>
      </c>
      <c r="B60" s="10"/>
      <c r="C60" s="10"/>
      <c r="D60" s="10"/>
      <c r="E60" s="10"/>
      <c r="F60" s="10"/>
      <c r="G60" s="10"/>
    </row>
    <row r="61" spans="1:7" ht="15" customHeight="1">
      <c r="A61" s="12" t="s">
        <v>62</v>
      </c>
      <c r="B61" s="13"/>
      <c r="C61" s="13"/>
      <c r="D61" s="13"/>
      <c r="E61" s="13"/>
      <c r="F61" s="13"/>
      <c r="G61" s="13"/>
    </row>
    <row r="62" spans="1:7" ht="14.1" customHeight="1">
      <c r="A62" s="14" t="s">
        <v>3</v>
      </c>
      <c r="B62" s="15"/>
      <c r="C62" s="15"/>
      <c r="D62" s="15"/>
      <c r="E62" s="15"/>
      <c r="F62" s="15"/>
      <c r="G62" s="15"/>
    </row>
    <row r="63" spans="1:7" ht="20.100000000000001" customHeight="1">
      <c r="A63" s="37" t="s">
        <v>16</v>
      </c>
      <c r="B63" s="38"/>
      <c r="C63" s="38"/>
      <c r="D63" s="37" t="s">
        <v>37</v>
      </c>
      <c r="E63" s="38"/>
      <c r="F63" s="37" t="s">
        <v>6</v>
      </c>
      <c r="G63" s="38"/>
    </row>
    <row r="64" spans="1:7" ht="20.100000000000001" customHeight="1">
      <c r="A64" s="24" t="s">
        <v>63</v>
      </c>
      <c r="B64" s="25"/>
      <c r="C64" s="25"/>
      <c r="D64" s="26" t="s">
        <v>39</v>
      </c>
      <c r="E64" s="27"/>
      <c r="F64" s="28">
        <v>95630399</v>
      </c>
      <c r="G64" s="29"/>
    </row>
    <row r="65" spans="1:7" ht="20.100000000000001" customHeight="1">
      <c r="A65" s="24" t="s">
        <v>64</v>
      </c>
      <c r="B65" s="25"/>
      <c r="C65" s="25"/>
      <c r="D65" s="30" t="s">
        <v>65</v>
      </c>
      <c r="E65" s="31">
        <v>44809503</v>
      </c>
      <c r="F65" s="32" t="s">
        <v>1</v>
      </c>
      <c r="G65" s="33"/>
    </row>
    <row r="66" spans="1:7" ht="20.100000000000001" customHeight="1">
      <c r="A66" s="24" t="s">
        <v>66</v>
      </c>
      <c r="B66" s="25"/>
      <c r="C66" s="25"/>
      <c r="D66" s="30" t="s">
        <v>67</v>
      </c>
      <c r="E66" s="31">
        <v>3790561</v>
      </c>
      <c r="F66" s="32" t="s">
        <v>1</v>
      </c>
      <c r="G66" s="33"/>
    </row>
    <row r="67" spans="1:7" ht="20.100000000000001" customHeight="1">
      <c r="A67" s="24" t="s">
        <v>68</v>
      </c>
      <c r="B67" s="25"/>
      <c r="C67" s="25"/>
      <c r="D67" s="30" t="s">
        <v>69</v>
      </c>
      <c r="E67" s="31">
        <v>44567373</v>
      </c>
      <c r="F67" s="32" t="s">
        <v>1</v>
      </c>
      <c r="G67" s="33"/>
    </row>
    <row r="68" spans="1:7" ht="20.100000000000001" customHeight="1">
      <c r="A68" s="24" t="s">
        <v>20</v>
      </c>
      <c r="B68" s="25"/>
      <c r="C68" s="25"/>
      <c r="D68" s="30" t="s">
        <v>8</v>
      </c>
      <c r="E68" s="31">
        <v>2462962</v>
      </c>
      <c r="F68" s="32" t="s">
        <v>1</v>
      </c>
      <c r="G68" s="33"/>
    </row>
    <row r="69" spans="1:7" ht="20.100000000000001" customHeight="1">
      <c r="A69" s="24" t="s">
        <v>70</v>
      </c>
      <c r="B69" s="25"/>
      <c r="C69" s="25"/>
      <c r="D69" s="26" t="s">
        <v>41</v>
      </c>
      <c r="E69" s="27"/>
      <c r="F69" s="28">
        <v>170752426.16999999</v>
      </c>
      <c r="G69" s="29"/>
    </row>
    <row r="70" spans="1:7" ht="20.100000000000001" customHeight="1">
      <c r="A70" s="24" t="s">
        <v>64</v>
      </c>
      <c r="B70" s="25"/>
      <c r="C70" s="25"/>
      <c r="D70" s="30" t="s">
        <v>65</v>
      </c>
      <c r="E70" s="31">
        <v>141226303.16999999</v>
      </c>
      <c r="F70" s="32" t="s">
        <v>1</v>
      </c>
      <c r="G70" s="33"/>
    </row>
    <row r="71" spans="1:7" ht="20.100000000000001" customHeight="1">
      <c r="A71" s="24" t="s">
        <v>66</v>
      </c>
      <c r="B71" s="25"/>
      <c r="C71" s="25"/>
      <c r="D71" s="30" t="s">
        <v>67</v>
      </c>
      <c r="E71" s="31">
        <v>6984433</v>
      </c>
      <c r="F71" s="32" t="s">
        <v>1</v>
      </c>
      <c r="G71" s="33"/>
    </row>
    <row r="72" spans="1:7" ht="20.100000000000001" customHeight="1">
      <c r="A72" s="24" t="s">
        <v>68</v>
      </c>
      <c r="B72" s="25"/>
      <c r="C72" s="25"/>
      <c r="D72" s="30" t="s">
        <v>69</v>
      </c>
      <c r="E72" s="31">
        <v>12914932</v>
      </c>
      <c r="F72" s="32" t="s">
        <v>1</v>
      </c>
      <c r="G72" s="33"/>
    </row>
    <row r="73" spans="1:7" ht="20.100000000000001" customHeight="1">
      <c r="A73" s="24" t="s">
        <v>20</v>
      </c>
      <c r="B73" s="25"/>
      <c r="C73" s="25"/>
      <c r="D73" s="30" t="s">
        <v>8</v>
      </c>
      <c r="E73" s="31">
        <v>9626758</v>
      </c>
      <c r="F73" s="32" t="s">
        <v>1</v>
      </c>
      <c r="G73" s="33"/>
    </row>
    <row r="74" spans="1:7" ht="20.100000000000001" customHeight="1">
      <c r="A74" s="24" t="s">
        <v>71</v>
      </c>
      <c r="B74" s="25"/>
      <c r="C74" s="25"/>
      <c r="D74" s="26" t="s">
        <v>43</v>
      </c>
      <c r="E74" s="27"/>
      <c r="F74" s="28">
        <v>2050245788</v>
      </c>
      <c r="G74" s="29"/>
    </row>
    <row r="75" spans="1:7" ht="20.100000000000001" customHeight="1">
      <c r="A75" s="24" t="s">
        <v>64</v>
      </c>
      <c r="B75" s="25"/>
      <c r="C75" s="25"/>
      <c r="D75" s="30" t="s">
        <v>65</v>
      </c>
      <c r="E75" s="31">
        <v>710132513</v>
      </c>
      <c r="F75" s="32" t="s">
        <v>1</v>
      </c>
      <c r="G75" s="33"/>
    </row>
    <row r="76" spans="1:7" ht="20.100000000000001" customHeight="1">
      <c r="A76" s="24" t="s">
        <v>66</v>
      </c>
      <c r="B76" s="25"/>
      <c r="C76" s="25"/>
      <c r="D76" s="30" t="s">
        <v>67</v>
      </c>
      <c r="E76" s="31">
        <v>104430954</v>
      </c>
      <c r="F76" s="32" t="s">
        <v>1</v>
      </c>
      <c r="G76" s="33"/>
    </row>
    <row r="77" spans="1:7" ht="20.100000000000001" customHeight="1">
      <c r="A77" s="24" t="s">
        <v>68</v>
      </c>
      <c r="B77" s="25"/>
      <c r="C77" s="25"/>
      <c r="D77" s="30" t="s">
        <v>69</v>
      </c>
      <c r="E77" s="31">
        <v>177017063</v>
      </c>
      <c r="F77" s="32" t="s">
        <v>1</v>
      </c>
      <c r="G77" s="33"/>
    </row>
    <row r="78" spans="1:7" ht="20.100000000000001" customHeight="1">
      <c r="A78" s="24" t="s">
        <v>20</v>
      </c>
      <c r="B78" s="25"/>
      <c r="C78" s="25"/>
      <c r="D78" s="30" t="s">
        <v>8</v>
      </c>
      <c r="E78" s="31">
        <v>620852082</v>
      </c>
      <c r="F78" s="32" t="s">
        <v>1</v>
      </c>
      <c r="G78" s="33"/>
    </row>
    <row r="79" spans="1:7" ht="20.100000000000001" customHeight="1">
      <c r="A79" s="24" t="s">
        <v>72</v>
      </c>
      <c r="B79" s="25"/>
      <c r="C79" s="25"/>
      <c r="D79" s="30" t="s">
        <v>73</v>
      </c>
      <c r="E79" s="31">
        <v>58650000</v>
      </c>
      <c r="F79" s="32" t="s">
        <v>1</v>
      </c>
      <c r="G79" s="33"/>
    </row>
    <row r="80" spans="1:7" ht="20.100000000000001" customHeight="1">
      <c r="A80" s="24" t="s">
        <v>74</v>
      </c>
      <c r="B80" s="25"/>
      <c r="C80" s="25"/>
      <c r="D80" s="30" t="s">
        <v>75</v>
      </c>
      <c r="E80" s="31">
        <v>69445078</v>
      </c>
      <c r="F80" s="32" t="s">
        <v>1</v>
      </c>
      <c r="G80" s="33"/>
    </row>
    <row r="81" spans="1:7" ht="20.100000000000001" customHeight="1">
      <c r="A81" s="24" t="s">
        <v>76</v>
      </c>
      <c r="B81" s="25"/>
      <c r="C81" s="25"/>
      <c r="D81" s="30" t="s">
        <v>77</v>
      </c>
      <c r="E81" s="31">
        <v>309718098</v>
      </c>
      <c r="F81" s="32" t="s">
        <v>1</v>
      </c>
      <c r="G81" s="33"/>
    </row>
    <row r="82" spans="1:7" ht="20.100000000000001" customHeight="1">
      <c r="A82" s="24" t="s">
        <v>78</v>
      </c>
      <c r="B82" s="25"/>
      <c r="C82" s="25"/>
      <c r="D82" s="26" t="s">
        <v>45</v>
      </c>
      <c r="E82" s="27"/>
      <c r="F82" s="28">
        <v>636872903</v>
      </c>
      <c r="G82" s="29"/>
    </row>
    <row r="83" spans="1:7" ht="20.100000000000001" customHeight="1">
      <c r="A83" s="24" t="s">
        <v>64</v>
      </c>
      <c r="B83" s="25"/>
      <c r="C83" s="25"/>
      <c r="D83" s="30" t="s">
        <v>65</v>
      </c>
      <c r="E83" s="31">
        <v>110611886</v>
      </c>
      <c r="F83" s="32" t="s">
        <v>1</v>
      </c>
      <c r="G83" s="33"/>
    </row>
    <row r="84" spans="1:7" ht="20.100000000000001" customHeight="1">
      <c r="A84" s="24" t="s">
        <v>66</v>
      </c>
      <c r="B84" s="25"/>
      <c r="C84" s="25"/>
      <c r="D84" s="30" t="s">
        <v>67</v>
      </c>
      <c r="E84" s="31">
        <v>4107454</v>
      </c>
      <c r="F84" s="32" t="s">
        <v>1</v>
      </c>
      <c r="G84" s="33"/>
    </row>
    <row r="85" spans="1:7" ht="20.100000000000001" customHeight="1">
      <c r="A85" s="24" t="s">
        <v>68</v>
      </c>
      <c r="B85" s="25"/>
      <c r="C85" s="25"/>
      <c r="D85" s="30" t="s">
        <v>69</v>
      </c>
      <c r="E85" s="31">
        <v>10162528</v>
      </c>
      <c r="F85" s="32" t="s">
        <v>1</v>
      </c>
      <c r="G85" s="33"/>
    </row>
    <row r="86" spans="1:7" ht="20.100000000000001" customHeight="1">
      <c r="A86" s="24" t="s">
        <v>20</v>
      </c>
      <c r="B86" s="25"/>
      <c r="C86" s="25"/>
      <c r="D86" s="30" t="s">
        <v>8</v>
      </c>
      <c r="E86" s="31">
        <v>11341035</v>
      </c>
      <c r="F86" s="32" t="s">
        <v>1</v>
      </c>
      <c r="G86" s="33"/>
    </row>
    <row r="87" spans="1:7" ht="20.100000000000001" customHeight="1">
      <c r="A87" s="24" t="s">
        <v>79</v>
      </c>
      <c r="B87" s="25"/>
      <c r="C87" s="25"/>
      <c r="D87" s="30" t="s">
        <v>80</v>
      </c>
      <c r="E87" s="31">
        <v>500000000</v>
      </c>
      <c r="F87" s="32" t="s">
        <v>1</v>
      </c>
      <c r="G87" s="33"/>
    </row>
    <row r="88" spans="1:7" ht="20.100000000000001" customHeight="1">
      <c r="A88" s="24" t="s">
        <v>74</v>
      </c>
      <c r="B88" s="25"/>
      <c r="C88" s="25"/>
      <c r="D88" s="30" t="s">
        <v>75</v>
      </c>
      <c r="E88" s="31">
        <v>650000</v>
      </c>
      <c r="F88" s="32" t="s">
        <v>1</v>
      </c>
      <c r="G88" s="33"/>
    </row>
    <row r="89" spans="1:7" ht="20.100000000000001" customHeight="1">
      <c r="A89" s="24" t="s">
        <v>81</v>
      </c>
      <c r="B89" s="25"/>
      <c r="C89" s="25"/>
      <c r="D89" s="26" t="s">
        <v>47</v>
      </c>
      <c r="E89" s="27"/>
      <c r="F89" s="28">
        <v>10217033661</v>
      </c>
      <c r="G89" s="29"/>
    </row>
    <row r="90" spans="1:7" ht="20.100000000000001" customHeight="1">
      <c r="A90" s="24" t="s">
        <v>64</v>
      </c>
      <c r="B90" s="25"/>
      <c r="C90" s="25"/>
      <c r="D90" s="30" t="s">
        <v>65</v>
      </c>
      <c r="E90" s="31">
        <v>11878961</v>
      </c>
      <c r="F90" s="32" t="s">
        <v>1</v>
      </c>
      <c r="G90" s="33"/>
    </row>
    <row r="91" spans="1:7" ht="20.100000000000001" customHeight="1">
      <c r="A91" s="24" t="s">
        <v>20</v>
      </c>
      <c r="B91" s="25"/>
      <c r="C91" s="25"/>
      <c r="D91" s="30" t="s">
        <v>8</v>
      </c>
      <c r="E91" s="31">
        <v>2620601917</v>
      </c>
      <c r="F91" s="32" t="s">
        <v>1</v>
      </c>
      <c r="G91" s="33"/>
    </row>
    <row r="92" spans="1:7" ht="20.100000000000001" customHeight="1">
      <c r="A92" s="24" t="s">
        <v>74</v>
      </c>
      <c r="B92" s="25"/>
      <c r="C92" s="25"/>
      <c r="D92" s="30" t="s">
        <v>75</v>
      </c>
      <c r="E92" s="31">
        <v>7584552783</v>
      </c>
      <c r="F92" s="32" t="s">
        <v>1</v>
      </c>
      <c r="G92" s="33"/>
    </row>
    <row r="93" spans="1:7" ht="20.100000000000001" customHeight="1">
      <c r="A93" s="24" t="s">
        <v>82</v>
      </c>
      <c r="B93" s="25"/>
      <c r="C93" s="25"/>
      <c r="D93" s="26" t="s">
        <v>49</v>
      </c>
      <c r="E93" s="27"/>
      <c r="F93" s="28">
        <v>445151078</v>
      </c>
      <c r="G93" s="29"/>
    </row>
    <row r="94" spans="1:7" ht="20.100000000000001" customHeight="1">
      <c r="A94" s="24" t="s">
        <v>64</v>
      </c>
      <c r="B94" s="25"/>
      <c r="C94" s="25"/>
      <c r="D94" s="30" t="s">
        <v>65</v>
      </c>
      <c r="E94" s="31">
        <v>376918707</v>
      </c>
      <c r="F94" s="32" t="s">
        <v>1</v>
      </c>
      <c r="G94" s="33"/>
    </row>
    <row r="95" spans="1:7" ht="20.100000000000001" customHeight="1">
      <c r="A95" s="24" t="s">
        <v>66</v>
      </c>
      <c r="B95" s="25"/>
      <c r="C95" s="25"/>
      <c r="D95" s="30" t="s">
        <v>67</v>
      </c>
      <c r="E95" s="31">
        <v>30337342</v>
      </c>
      <c r="F95" s="32" t="s">
        <v>1</v>
      </c>
      <c r="G95" s="33"/>
    </row>
    <row r="96" spans="1:7" ht="20.100000000000001" customHeight="1">
      <c r="A96" s="24" t="s">
        <v>68</v>
      </c>
      <c r="B96" s="25"/>
      <c r="C96" s="25"/>
      <c r="D96" s="30" t="s">
        <v>69</v>
      </c>
      <c r="E96" s="31">
        <v>37895029</v>
      </c>
      <c r="F96" s="32" t="s">
        <v>1</v>
      </c>
      <c r="G96" s="33"/>
    </row>
    <row r="97" spans="1:7" ht="20.100000000000001" customHeight="1">
      <c r="A97" s="24" t="s">
        <v>83</v>
      </c>
      <c r="B97" s="25"/>
      <c r="C97" s="25"/>
      <c r="D97" s="26" t="s">
        <v>51</v>
      </c>
      <c r="E97" s="27"/>
      <c r="F97" s="28">
        <v>1123592968</v>
      </c>
      <c r="G97" s="29"/>
    </row>
    <row r="98" spans="1:7" ht="20.100000000000001" customHeight="1">
      <c r="A98" s="24" t="s">
        <v>20</v>
      </c>
      <c r="B98" s="25"/>
      <c r="C98" s="25"/>
      <c r="D98" s="30" t="s">
        <v>8</v>
      </c>
      <c r="E98" s="31">
        <v>339772718</v>
      </c>
      <c r="F98" s="32" t="s">
        <v>1</v>
      </c>
      <c r="G98" s="33"/>
    </row>
    <row r="99" spans="1:7" ht="20.100000000000001" customHeight="1">
      <c r="A99" s="24" t="s">
        <v>74</v>
      </c>
      <c r="B99" s="25"/>
      <c r="C99" s="25"/>
      <c r="D99" s="30" t="s">
        <v>75</v>
      </c>
      <c r="E99" s="31">
        <v>783820250</v>
      </c>
      <c r="F99" s="32" t="s">
        <v>1</v>
      </c>
      <c r="G99" s="33"/>
    </row>
    <row r="100" spans="1:7" ht="20.100000000000001" customHeight="1">
      <c r="A100" s="24" t="s">
        <v>84</v>
      </c>
      <c r="B100" s="25"/>
      <c r="C100" s="25"/>
      <c r="D100" s="26" t="s">
        <v>53</v>
      </c>
      <c r="E100" s="27"/>
      <c r="F100" s="28">
        <v>174934249</v>
      </c>
      <c r="G100" s="29"/>
    </row>
    <row r="101" spans="1:7" ht="20.100000000000001" customHeight="1">
      <c r="A101" s="24" t="s">
        <v>64</v>
      </c>
      <c r="B101" s="25"/>
      <c r="C101" s="25"/>
      <c r="D101" s="30" t="s">
        <v>65</v>
      </c>
      <c r="E101" s="31">
        <v>42666333</v>
      </c>
      <c r="F101" s="32" t="s">
        <v>1</v>
      </c>
      <c r="G101" s="33"/>
    </row>
    <row r="102" spans="1:7" ht="20.100000000000001" customHeight="1">
      <c r="A102" s="24" t="s">
        <v>66</v>
      </c>
      <c r="B102" s="25"/>
      <c r="C102" s="25"/>
      <c r="D102" s="30" t="s">
        <v>67</v>
      </c>
      <c r="E102" s="31">
        <v>2982513</v>
      </c>
      <c r="F102" s="32" t="s">
        <v>1</v>
      </c>
      <c r="G102" s="33"/>
    </row>
    <row r="103" spans="1:7" ht="20.100000000000001" customHeight="1">
      <c r="A103" s="24" t="s">
        <v>68</v>
      </c>
      <c r="B103" s="25"/>
      <c r="C103" s="25"/>
      <c r="D103" s="30" t="s">
        <v>69</v>
      </c>
      <c r="E103" s="31">
        <v>9741372</v>
      </c>
      <c r="F103" s="32" t="s">
        <v>1</v>
      </c>
      <c r="G103" s="33"/>
    </row>
    <row r="104" spans="1:7" ht="20.100000000000001" customHeight="1">
      <c r="A104" s="24" t="s">
        <v>20</v>
      </c>
      <c r="B104" s="25"/>
      <c r="C104" s="25"/>
      <c r="D104" s="30" t="s">
        <v>8</v>
      </c>
      <c r="E104" s="31">
        <v>118044031</v>
      </c>
      <c r="F104" s="32" t="s">
        <v>1</v>
      </c>
      <c r="G104" s="33"/>
    </row>
    <row r="105" spans="1:7" ht="20.100000000000001" customHeight="1">
      <c r="A105" s="24" t="s">
        <v>74</v>
      </c>
      <c r="B105" s="25"/>
      <c r="C105" s="25"/>
      <c r="D105" s="30" t="s">
        <v>75</v>
      </c>
      <c r="E105" s="31">
        <v>1500000</v>
      </c>
      <c r="F105" s="32" t="s">
        <v>1</v>
      </c>
      <c r="G105" s="33"/>
    </row>
    <row r="106" spans="1:7" ht="20.100000000000001" customHeight="1">
      <c r="A106" s="24" t="s">
        <v>85</v>
      </c>
      <c r="B106" s="25"/>
      <c r="C106" s="25"/>
      <c r="D106" s="26" t="s">
        <v>55</v>
      </c>
      <c r="E106" s="27"/>
      <c r="F106" s="28">
        <v>1001877181</v>
      </c>
      <c r="G106" s="29"/>
    </row>
    <row r="107" spans="1:7" ht="20.100000000000001" customHeight="1">
      <c r="A107" s="24" t="s">
        <v>64</v>
      </c>
      <c r="B107" s="25"/>
      <c r="C107" s="25"/>
      <c r="D107" s="30" t="s">
        <v>65</v>
      </c>
      <c r="E107" s="31">
        <v>443556403</v>
      </c>
      <c r="F107" s="32" t="s">
        <v>1</v>
      </c>
      <c r="G107" s="33"/>
    </row>
    <row r="108" spans="1:7" ht="20.100000000000001" customHeight="1">
      <c r="A108" s="24" t="s">
        <v>66</v>
      </c>
      <c r="B108" s="25"/>
      <c r="C108" s="25"/>
      <c r="D108" s="30" t="s">
        <v>67</v>
      </c>
      <c r="E108" s="31">
        <v>101217806</v>
      </c>
      <c r="F108" s="32" t="s">
        <v>1</v>
      </c>
      <c r="G108" s="33"/>
    </row>
    <row r="109" spans="1:7" ht="20.100000000000001" customHeight="1">
      <c r="A109" s="24" t="s">
        <v>68</v>
      </c>
      <c r="B109" s="25"/>
      <c r="C109" s="25"/>
      <c r="D109" s="30" t="s">
        <v>69</v>
      </c>
      <c r="E109" s="31">
        <v>37333128</v>
      </c>
      <c r="F109" s="32" t="s">
        <v>1</v>
      </c>
      <c r="G109" s="33"/>
    </row>
    <row r="110" spans="1:7" ht="20.100000000000001" customHeight="1">
      <c r="A110" s="24" t="s">
        <v>20</v>
      </c>
      <c r="B110" s="25"/>
      <c r="C110" s="25"/>
      <c r="D110" s="30" t="s">
        <v>8</v>
      </c>
      <c r="E110" s="31">
        <v>65239617</v>
      </c>
      <c r="F110" s="32" t="s">
        <v>1</v>
      </c>
      <c r="G110" s="33"/>
    </row>
    <row r="111" spans="1:7" ht="20.100000000000001" customHeight="1">
      <c r="A111" s="24" t="s">
        <v>74</v>
      </c>
      <c r="B111" s="25"/>
      <c r="C111" s="25"/>
      <c r="D111" s="30" t="s">
        <v>75</v>
      </c>
      <c r="E111" s="31">
        <v>354530227</v>
      </c>
      <c r="F111" s="32" t="s">
        <v>1</v>
      </c>
      <c r="G111" s="33"/>
    </row>
    <row r="112" spans="1:7" ht="20.100000000000001" customHeight="1">
      <c r="A112" s="24" t="s">
        <v>86</v>
      </c>
      <c r="B112" s="25"/>
      <c r="C112" s="25"/>
      <c r="D112" s="26" t="s">
        <v>57</v>
      </c>
      <c r="E112" s="27"/>
      <c r="F112" s="28">
        <v>40754414</v>
      </c>
      <c r="G112" s="29"/>
    </row>
    <row r="113" spans="1:7" ht="20.100000000000001" customHeight="1">
      <c r="A113" s="24" t="s">
        <v>64</v>
      </c>
      <c r="B113" s="25"/>
      <c r="C113" s="25"/>
      <c r="D113" s="30" t="s">
        <v>65</v>
      </c>
      <c r="E113" s="31">
        <v>38441597</v>
      </c>
      <c r="F113" s="32" t="s">
        <v>1</v>
      </c>
      <c r="G113" s="33"/>
    </row>
    <row r="114" spans="1:7" ht="20.100000000000001" customHeight="1">
      <c r="A114" s="24" t="s">
        <v>66</v>
      </c>
      <c r="B114" s="25"/>
      <c r="C114" s="25"/>
      <c r="D114" s="30" t="s">
        <v>67</v>
      </c>
      <c r="E114" s="31">
        <v>1100580</v>
      </c>
      <c r="F114" s="32" t="s">
        <v>1</v>
      </c>
      <c r="G114" s="33"/>
    </row>
    <row r="115" spans="1:7" ht="20.100000000000001" customHeight="1">
      <c r="A115" s="24" t="s">
        <v>68</v>
      </c>
      <c r="B115" s="25"/>
      <c r="C115" s="25"/>
      <c r="D115" s="30" t="s">
        <v>69</v>
      </c>
      <c r="E115" s="31">
        <v>1212237</v>
      </c>
      <c r="F115" s="32" t="s">
        <v>1</v>
      </c>
      <c r="G115" s="33"/>
    </row>
    <row r="116" spans="1:7" ht="20.100000000000001" customHeight="1">
      <c r="A116" s="24" t="s">
        <v>87</v>
      </c>
      <c r="B116" s="25"/>
      <c r="C116" s="25"/>
      <c r="D116" s="26" t="s">
        <v>59</v>
      </c>
      <c r="E116" s="27"/>
      <c r="F116" s="28">
        <v>196836711</v>
      </c>
      <c r="G116" s="29"/>
    </row>
    <row r="117" spans="1:7" ht="20.100000000000001" customHeight="1">
      <c r="A117" s="24" t="s">
        <v>64</v>
      </c>
      <c r="B117" s="25"/>
      <c r="C117" s="25"/>
      <c r="D117" s="30" t="s">
        <v>65</v>
      </c>
      <c r="E117" s="31">
        <v>51115009</v>
      </c>
      <c r="F117" s="32" t="s">
        <v>1</v>
      </c>
      <c r="G117" s="33"/>
    </row>
    <row r="118" spans="1:7" ht="20.100000000000001" customHeight="1">
      <c r="A118" s="24" t="s">
        <v>66</v>
      </c>
      <c r="B118" s="25"/>
      <c r="C118" s="25"/>
      <c r="D118" s="30" t="s">
        <v>67</v>
      </c>
      <c r="E118" s="31">
        <v>4285759</v>
      </c>
      <c r="F118" s="32" t="s">
        <v>1</v>
      </c>
      <c r="G118" s="33"/>
    </row>
    <row r="119" spans="1:7" ht="20.100000000000001" customHeight="1">
      <c r="A119" s="24" t="s">
        <v>68</v>
      </c>
      <c r="B119" s="25"/>
      <c r="C119" s="25"/>
      <c r="D119" s="30" t="s">
        <v>69</v>
      </c>
      <c r="E119" s="31">
        <v>7533907</v>
      </c>
      <c r="F119" s="32" t="s">
        <v>1</v>
      </c>
      <c r="G119" s="33"/>
    </row>
    <row r="120" spans="1:7" ht="20.100000000000001" customHeight="1">
      <c r="A120" s="24" t="s">
        <v>20</v>
      </c>
      <c r="B120" s="25"/>
      <c r="C120" s="25"/>
      <c r="D120" s="30" t="s">
        <v>8</v>
      </c>
      <c r="E120" s="31">
        <v>116352036</v>
      </c>
      <c r="F120" s="32" t="s">
        <v>1</v>
      </c>
      <c r="G120" s="33"/>
    </row>
    <row r="121" spans="1:7" ht="20.100000000000001" customHeight="1">
      <c r="A121" s="24" t="s">
        <v>74</v>
      </c>
      <c r="B121" s="25"/>
      <c r="C121" s="25"/>
      <c r="D121" s="30" t="s">
        <v>75</v>
      </c>
      <c r="E121" s="31">
        <v>17550000</v>
      </c>
      <c r="F121" s="32" t="s">
        <v>1</v>
      </c>
      <c r="G121" s="33"/>
    </row>
    <row r="122" spans="1:7" ht="20.100000000000001" customHeight="1">
      <c r="A122" s="24" t="s">
        <v>88</v>
      </c>
      <c r="B122" s="25"/>
      <c r="C122" s="25"/>
      <c r="D122" s="26" t="s">
        <v>61</v>
      </c>
      <c r="E122" s="27"/>
      <c r="F122" s="28">
        <v>268834594</v>
      </c>
      <c r="G122" s="29"/>
    </row>
    <row r="123" spans="1:7" ht="20.100000000000001" customHeight="1">
      <c r="A123" s="24" t="s">
        <v>64</v>
      </c>
      <c r="B123" s="25"/>
      <c r="C123" s="25"/>
      <c r="D123" s="30" t="s">
        <v>65</v>
      </c>
      <c r="E123" s="31">
        <v>85060160</v>
      </c>
      <c r="F123" s="32" t="s">
        <v>1</v>
      </c>
      <c r="G123" s="33"/>
    </row>
    <row r="124" spans="1:7" ht="20.100000000000001" customHeight="1">
      <c r="A124" s="24" t="s">
        <v>66</v>
      </c>
      <c r="B124" s="25"/>
      <c r="C124" s="25"/>
      <c r="D124" s="30" t="s">
        <v>67</v>
      </c>
      <c r="E124" s="31">
        <v>3098488</v>
      </c>
      <c r="F124" s="32" t="s">
        <v>1</v>
      </c>
      <c r="G124" s="33"/>
    </row>
    <row r="125" spans="1:7" ht="20.100000000000001" customHeight="1">
      <c r="A125" s="24" t="s">
        <v>68</v>
      </c>
      <c r="B125" s="25"/>
      <c r="C125" s="25"/>
      <c r="D125" s="30" t="s">
        <v>69</v>
      </c>
      <c r="E125" s="31">
        <v>9839453</v>
      </c>
      <c r="F125" s="32" t="s">
        <v>1</v>
      </c>
      <c r="G125" s="33"/>
    </row>
    <row r="126" spans="1:7" ht="20.100000000000001" customHeight="1">
      <c r="A126" s="24" t="s">
        <v>79</v>
      </c>
      <c r="B126" s="25"/>
      <c r="C126" s="25"/>
      <c r="D126" s="30" t="s">
        <v>80</v>
      </c>
      <c r="E126" s="31">
        <v>134854721</v>
      </c>
      <c r="F126" s="32" t="s">
        <v>1</v>
      </c>
      <c r="G126" s="33"/>
    </row>
    <row r="127" spans="1:7" ht="20.100000000000001" customHeight="1">
      <c r="A127" s="24" t="s">
        <v>74</v>
      </c>
      <c r="B127" s="25"/>
      <c r="C127" s="25"/>
      <c r="D127" s="30" t="s">
        <v>75</v>
      </c>
      <c r="E127" s="31">
        <v>35981772</v>
      </c>
      <c r="F127" s="32" t="s">
        <v>1</v>
      </c>
      <c r="G127" s="33"/>
    </row>
    <row r="128" spans="1:7" ht="20.100000000000001" customHeight="1">
      <c r="A128" s="8"/>
      <c r="B128" s="37" t="s">
        <v>10</v>
      </c>
      <c r="C128" s="38"/>
      <c r="D128" s="38"/>
      <c r="E128" s="38"/>
      <c r="F128" s="40">
        <v>16422516372.17</v>
      </c>
      <c r="G128" s="41"/>
    </row>
    <row r="129" spans="1:7" ht="9.9499999999999993" customHeight="1">
      <c r="A129" s="9" t="s">
        <v>1</v>
      </c>
      <c r="B129" s="10"/>
      <c r="C129" s="10"/>
      <c r="D129" s="10"/>
      <c r="E129" s="10"/>
      <c r="F129" s="10"/>
      <c r="G129" s="10"/>
    </row>
    <row r="130" spans="1:7" ht="15" customHeight="1">
      <c r="A130" s="12" t="s">
        <v>89</v>
      </c>
      <c r="B130" s="13"/>
      <c r="C130" s="13"/>
      <c r="D130" s="13"/>
      <c r="E130" s="13"/>
      <c r="F130" s="13"/>
      <c r="G130" s="13"/>
    </row>
    <row r="131" spans="1:7" ht="14.1" customHeight="1">
      <c r="A131" s="14" t="s">
        <v>90</v>
      </c>
      <c r="B131" s="15"/>
      <c r="C131" s="15"/>
      <c r="D131" s="15"/>
      <c r="E131" s="15"/>
      <c r="F131" s="15"/>
      <c r="G131" s="15"/>
    </row>
    <row r="132" spans="1:7" ht="18" customHeight="1">
      <c r="A132" s="37" t="s">
        <v>36</v>
      </c>
      <c r="B132" s="38"/>
      <c r="C132" s="38"/>
      <c r="D132" s="37" t="s">
        <v>91</v>
      </c>
      <c r="E132" s="38"/>
      <c r="F132" s="37" t="s">
        <v>6</v>
      </c>
      <c r="G132" s="38"/>
    </row>
    <row r="133" spans="1:7" ht="21.95" customHeight="1">
      <c r="A133" s="24" t="s">
        <v>92</v>
      </c>
      <c r="B133" s="25"/>
      <c r="C133" s="25"/>
      <c r="D133" s="26" t="s">
        <v>93</v>
      </c>
      <c r="E133" s="27"/>
      <c r="F133" s="28">
        <v>35041125</v>
      </c>
      <c r="G133" s="29"/>
    </row>
    <row r="134" spans="1:7" ht="21.95" customHeight="1">
      <c r="A134" s="24" t="s">
        <v>94</v>
      </c>
      <c r="B134" s="25"/>
      <c r="C134" s="25"/>
      <c r="D134" s="26" t="s">
        <v>95</v>
      </c>
      <c r="E134" s="27"/>
      <c r="F134" s="28">
        <v>152367075</v>
      </c>
      <c r="G134" s="29"/>
    </row>
    <row r="135" spans="1:7" ht="21.95" customHeight="1">
      <c r="A135" s="24" t="s">
        <v>96</v>
      </c>
      <c r="B135" s="25"/>
      <c r="C135" s="25"/>
      <c r="D135" s="26" t="s">
        <v>97</v>
      </c>
      <c r="E135" s="27"/>
      <c r="F135" s="28">
        <v>33861738</v>
      </c>
      <c r="G135" s="29"/>
    </row>
    <row r="136" spans="1:7" ht="21.95" customHeight="1">
      <c r="A136" s="24" t="s">
        <v>98</v>
      </c>
      <c r="B136" s="25"/>
      <c r="C136" s="25"/>
      <c r="D136" s="26" t="s">
        <v>99</v>
      </c>
      <c r="E136" s="27"/>
      <c r="F136" s="28">
        <v>161370706</v>
      </c>
      <c r="G136" s="29"/>
    </row>
    <row r="137" spans="1:7" ht="21.95" customHeight="1">
      <c r="A137" s="24" t="s">
        <v>100</v>
      </c>
      <c r="B137" s="25"/>
      <c r="C137" s="25"/>
      <c r="D137" s="26" t="s">
        <v>101</v>
      </c>
      <c r="E137" s="27"/>
      <c r="F137" s="28">
        <v>305058613</v>
      </c>
      <c r="G137" s="29"/>
    </row>
    <row r="138" spans="1:7" ht="21.95" customHeight="1">
      <c r="A138" s="24" t="s">
        <v>102</v>
      </c>
      <c r="B138" s="25"/>
      <c r="C138" s="25"/>
      <c r="D138" s="26" t="s">
        <v>103</v>
      </c>
      <c r="E138" s="27"/>
      <c r="F138" s="28">
        <v>90341078</v>
      </c>
      <c r="G138" s="29"/>
    </row>
    <row r="139" spans="1:7" ht="21.95" customHeight="1">
      <c r="A139" s="24" t="s">
        <v>104</v>
      </c>
      <c r="B139" s="25"/>
      <c r="C139" s="25"/>
      <c r="D139" s="26" t="s">
        <v>105</v>
      </c>
      <c r="E139" s="27"/>
      <c r="F139" s="28">
        <v>109772926</v>
      </c>
      <c r="G139" s="29"/>
    </row>
    <row r="140" spans="1:7" ht="21.95" customHeight="1">
      <c r="A140" s="24" t="s">
        <v>106</v>
      </c>
      <c r="B140" s="25"/>
      <c r="C140" s="25"/>
      <c r="D140" s="26" t="s">
        <v>107</v>
      </c>
      <c r="E140" s="27"/>
      <c r="F140" s="28">
        <v>96798950</v>
      </c>
      <c r="G140" s="29"/>
    </row>
    <row r="141" spans="1:7" ht="21.95" customHeight="1">
      <c r="A141" s="24" t="s">
        <v>108</v>
      </c>
      <c r="B141" s="25"/>
      <c r="C141" s="25"/>
      <c r="D141" s="26" t="s">
        <v>109</v>
      </c>
      <c r="E141" s="27"/>
      <c r="F141" s="28">
        <v>37579592</v>
      </c>
      <c r="G141" s="29"/>
    </row>
    <row r="142" spans="1:7" ht="21.95" customHeight="1">
      <c r="A142" s="24" t="s">
        <v>110</v>
      </c>
      <c r="B142" s="25"/>
      <c r="C142" s="25"/>
      <c r="D142" s="26" t="s">
        <v>111</v>
      </c>
      <c r="E142" s="27"/>
      <c r="F142" s="28">
        <v>11289949</v>
      </c>
      <c r="G142" s="29"/>
    </row>
    <row r="143" spans="1:7" ht="21.95" customHeight="1">
      <c r="A143" s="24" t="s">
        <v>112</v>
      </c>
      <c r="B143" s="25"/>
      <c r="C143" s="25"/>
      <c r="D143" s="26" t="s">
        <v>113</v>
      </c>
      <c r="E143" s="27"/>
      <c r="F143" s="28">
        <v>49034008</v>
      </c>
      <c r="G143" s="29"/>
    </row>
    <row r="144" spans="1:7" ht="21.95" customHeight="1">
      <c r="A144" s="24" t="s">
        <v>114</v>
      </c>
      <c r="B144" s="25"/>
      <c r="C144" s="25"/>
      <c r="D144" s="26" t="s">
        <v>115</v>
      </c>
      <c r="E144" s="27"/>
      <c r="F144" s="28">
        <v>4640812.87</v>
      </c>
      <c r="G144" s="29"/>
    </row>
    <row r="145" spans="1:7" ht="21.95" customHeight="1">
      <c r="A145" s="24" t="s">
        <v>116</v>
      </c>
      <c r="B145" s="25"/>
      <c r="C145" s="25"/>
      <c r="D145" s="26" t="s">
        <v>117</v>
      </c>
      <c r="E145" s="27"/>
      <c r="F145" s="28">
        <v>9753921.9600000009</v>
      </c>
      <c r="G145" s="29"/>
    </row>
    <row r="146" spans="1:7" ht="21.95" customHeight="1">
      <c r="A146" s="24" t="s">
        <v>118</v>
      </c>
      <c r="B146" s="25"/>
      <c r="C146" s="25"/>
      <c r="D146" s="26" t="s">
        <v>119</v>
      </c>
      <c r="E146" s="27"/>
      <c r="F146" s="28">
        <v>4827959</v>
      </c>
      <c r="G146" s="29"/>
    </row>
    <row r="147" spans="1:7" ht="21.95" customHeight="1">
      <c r="A147" s="24" t="s">
        <v>120</v>
      </c>
      <c r="B147" s="25"/>
      <c r="C147" s="25"/>
      <c r="D147" s="26" t="s">
        <v>121</v>
      </c>
      <c r="E147" s="27"/>
      <c r="F147" s="28">
        <v>56957919</v>
      </c>
      <c r="G147" s="29"/>
    </row>
    <row r="148" spans="1:7" ht="21.95" customHeight="1">
      <c r="A148" s="24" t="s">
        <v>122</v>
      </c>
      <c r="B148" s="25"/>
      <c r="C148" s="25"/>
      <c r="D148" s="26" t="s">
        <v>123</v>
      </c>
      <c r="E148" s="27"/>
      <c r="F148" s="28">
        <v>5638244</v>
      </c>
      <c r="G148" s="29"/>
    </row>
    <row r="149" spans="1:7" ht="21.95" customHeight="1">
      <c r="A149" s="24" t="s">
        <v>124</v>
      </c>
      <c r="B149" s="25"/>
      <c r="C149" s="25"/>
      <c r="D149" s="26" t="s">
        <v>125</v>
      </c>
      <c r="E149" s="27"/>
      <c r="F149" s="28">
        <v>2700000</v>
      </c>
      <c r="G149" s="29"/>
    </row>
    <row r="150" spans="1:7" ht="21.95" customHeight="1">
      <c r="A150" s="24" t="s">
        <v>126</v>
      </c>
      <c r="B150" s="25"/>
      <c r="C150" s="25"/>
      <c r="D150" s="26" t="s">
        <v>127</v>
      </c>
      <c r="E150" s="27"/>
      <c r="F150" s="28">
        <v>306884659</v>
      </c>
      <c r="G150" s="29"/>
    </row>
    <row r="151" spans="1:7" ht="21.95" customHeight="1">
      <c r="A151" s="24" t="s">
        <v>128</v>
      </c>
      <c r="B151" s="25"/>
      <c r="C151" s="25"/>
      <c r="D151" s="26" t="s">
        <v>129</v>
      </c>
      <c r="E151" s="27"/>
      <c r="F151" s="28">
        <v>70527802</v>
      </c>
      <c r="G151" s="29"/>
    </row>
    <row r="152" spans="1:7" ht="21.95" customHeight="1">
      <c r="A152" s="24" t="s">
        <v>130</v>
      </c>
      <c r="B152" s="25"/>
      <c r="C152" s="25"/>
      <c r="D152" s="26" t="s">
        <v>131</v>
      </c>
      <c r="E152" s="27"/>
      <c r="F152" s="28">
        <v>12702035</v>
      </c>
      <c r="G152" s="29"/>
    </row>
    <row r="153" spans="1:7" ht="20.100000000000001" customHeight="1">
      <c r="A153" s="8"/>
      <c r="B153" s="37" t="s">
        <v>10</v>
      </c>
      <c r="C153" s="38"/>
      <c r="D153" s="38"/>
      <c r="E153" s="38"/>
      <c r="F153" s="40">
        <v>1557149112.8299999</v>
      </c>
      <c r="G153" s="41"/>
    </row>
    <row r="154" spans="1:7" ht="9.9499999999999993" customHeight="1">
      <c r="A154" s="9" t="s">
        <v>1</v>
      </c>
      <c r="B154" s="10"/>
      <c r="C154" s="10"/>
      <c r="D154" s="10"/>
      <c r="E154" s="10"/>
      <c r="F154" s="10"/>
      <c r="G154" s="10"/>
    </row>
    <row r="155" spans="1:7" ht="15" customHeight="1">
      <c r="A155" s="12" t="s">
        <v>132</v>
      </c>
      <c r="B155" s="13"/>
      <c r="C155" s="13"/>
      <c r="D155" s="13"/>
      <c r="E155" s="13"/>
      <c r="F155" s="13"/>
      <c r="G155" s="13"/>
    </row>
    <row r="156" spans="1:7" ht="14.1" customHeight="1">
      <c r="A156" s="14" t="s">
        <v>3</v>
      </c>
      <c r="B156" s="15"/>
      <c r="C156" s="15"/>
      <c r="D156" s="15"/>
      <c r="E156" s="15"/>
      <c r="F156" s="15"/>
      <c r="G156" s="15"/>
    </row>
    <row r="157" spans="1:7" ht="18" customHeight="1">
      <c r="A157" s="37" t="s">
        <v>16</v>
      </c>
      <c r="B157" s="38"/>
      <c r="C157" s="38"/>
      <c r="D157" s="37" t="s">
        <v>91</v>
      </c>
      <c r="E157" s="38"/>
      <c r="F157" s="37" t="s">
        <v>6</v>
      </c>
      <c r="G157" s="38"/>
    </row>
    <row r="158" spans="1:7" ht="20.100000000000001" customHeight="1">
      <c r="A158" s="24" t="s">
        <v>133</v>
      </c>
      <c r="B158" s="25"/>
      <c r="C158" s="25"/>
      <c r="D158" s="26" t="s">
        <v>93</v>
      </c>
      <c r="E158" s="27"/>
      <c r="F158" s="28">
        <v>35041125</v>
      </c>
      <c r="G158" s="29"/>
    </row>
    <row r="159" spans="1:7" ht="20.100000000000001" customHeight="1">
      <c r="A159" s="24" t="s">
        <v>20</v>
      </c>
      <c r="B159" s="25"/>
      <c r="C159" s="25"/>
      <c r="D159" s="30" t="s">
        <v>8</v>
      </c>
      <c r="E159" s="31">
        <v>35041125</v>
      </c>
      <c r="F159" s="32" t="s">
        <v>1</v>
      </c>
      <c r="G159" s="33"/>
    </row>
    <row r="160" spans="1:7" ht="20.100000000000001" customHeight="1">
      <c r="A160" s="24" t="s">
        <v>134</v>
      </c>
      <c r="B160" s="25"/>
      <c r="C160" s="25"/>
      <c r="D160" s="26" t="s">
        <v>95</v>
      </c>
      <c r="E160" s="27"/>
      <c r="F160" s="28">
        <v>152367075</v>
      </c>
      <c r="G160" s="29"/>
    </row>
    <row r="161" spans="1:7" ht="20.100000000000001" customHeight="1">
      <c r="A161" s="24" t="s">
        <v>20</v>
      </c>
      <c r="B161" s="25"/>
      <c r="C161" s="25"/>
      <c r="D161" s="30" t="s">
        <v>8</v>
      </c>
      <c r="E161" s="31">
        <v>150897075</v>
      </c>
      <c r="F161" s="32" t="s">
        <v>1</v>
      </c>
      <c r="G161" s="33"/>
    </row>
    <row r="162" spans="1:7" ht="20.100000000000001" customHeight="1">
      <c r="A162" s="24" t="s">
        <v>74</v>
      </c>
      <c r="B162" s="25"/>
      <c r="C162" s="25"/>
      <c r="D162" s="30" t="s">
        <v>75</v>
      </c>
      <c r="E162" s="31">
        <v>1470000</v>
      </c>
      <c r="F162" s="32" t="s">
        <v>1</v>
      </c>
      <c r="G162" s="33"/>
    </row>
    <row r="163" spans="1:7" ht="20.100000000000001" customHeight="1">
      <c r="A163" s="24" t="s">
        <v>135</v>
      </c>
      <c r="B163" s="25"/>
      <c r="C163" s="25"/>
      <c r="D163" s="26" t="s">
        <v>97</v>
      </c>
      <c r="E163" s="27"/>
      <c r="F163" s="28">
        <v>33861738</v>
      </c>
      <c r="G163" s="29"/>
    </row>
    <row r="164" spans="1:7" ht="20.100000000000001" customHeight="1">
      <c r="A164" s="24" t="s">
        <v>20</v>
      </c>
      <c r="B164" s="25"/>
      <c r="C164" s="25"/>
      <c r="D164" s="30" t="s">
        <v>8</v>
      </c>
      <c r="E164" s="31">
        <v>33861738</v>
      </c>
      <c r="F164" s="32" t="s">
        <v>1</v>
      </c>
      <c r="G164" s="33"/>
    </row>
    <row r="165" spans="1:7" ht="20.100000000000001" customHeight="1">
      <c r="A165" s="24" t="s">
        <v>136</v>
      </c>
      <c r="B165" s="25"/>
      <c r="C165" s="25"/>
      <c r="D165" s="26" t="s">
        <v>99</v>
      </c>
      <c r="E165" s="27"/>
      <c r="F165" s="28">
        <v>161370706</v>
      </c>
      <c r="G165" s="29"/>
    </row>
    <row r="166" spans="1:7" ht="20.100000000000001" customHeight="1">
      <c r="A166" s="24" t="s">
        <v>20</v>
      </c>
      <c r="B166" s="25"/>
      <c r="C166" s="25"/>
      <c r="D166" s="30" t="s">
        <v>8</v>
      </c>
      <c r="E166" s="31">
        <v>161370706</v>
      </c>
      <c r="F166" s="32" t="s">
        <v>1</v>
      </c>
      <c r="G166" s="33"/>
    </row>
    <row r="167" spans="1:7" ht="20.100000000000001" customHeight="1">
      <c r="A167" s="24" t="s">
        <v>137</v>
      </c>
      <c r="B167" s="25"/>
      <c r="C167" s="25"/>
      <c r="D167" s="26" t="s">
        <v>101</v>
      </c>
      <c r="E167" s="27"/>
      <c r="F167" s="28">
        <v>305058613</v>
      </c>
      <c r="G167" s="29"/>
    </row>
    <row r="168" spans="1:7" ht="20.100000000000001" customHeight="1">
      <c r="A168" s="24" t="s">
        <v>20</v>
      </c>
      <c r="B168" s="25"/>
      <c r="C168" s="25"/>
      <c r="D168" s="30" t="s">
        <v>8</v>
      </c>
      <c r="E168" s="31">
        <v>181080293</v>
      </c>
      <c r="F168" s="32" t="s">
        <v>1</v>
      </c>
      <c r="G168" s="33"/>
    </row>
    <row r="169" spans="1:7" ht="20.100000000000001" customHeight="1">
      <c r="A169" s="24" t="s">
        <v>74</v>
      </c>
      <c r="B169" s="25"/>
      <c r="C169" s="25"/>
      <c r="D169" s="30" t="s">
        <v>75</v>
      </c>
      <c r="E169" s="31">
        <v>123978320</v>
      </c>
      <c r="F169" s="32" t="s">
        <v>1</v>
      </c>
      <c r="G169" s="33"/>
    </row>
    <row r="170" spans="1:7" ht="20.100000000000001" customHeight="1">
      <c r="A170" s="24" t="s">
        <v>138</v>
      </c>
      <c r="B170" s="25"/>
      <c r="C170" s="25"/>
      <c r="D170" s="26" t="s">
        <v>103</v>
      </c>
      <c r="E170" s="27"/>
      <c r="F170" s="28">
        <v>90341078</v>
      </c>
      <c r="G170" s="29"/>
    </row>
    <row r="171" spans="1:7" ht="20.100000000000001" customHeight="1">
      <c r="A171" s="24" t="s">
        <v>20</v>
      </c>
      <c r="B171" s="25"/>
      <c r="C171" s="25"/>
      <c r="D171" s="30" t="s">
        <v>8</v>
      </c>
      <c r="E171" s="31">
        <v>90341078</v>
      </c>
      <c r="F171" s="32" t="s">
        <v>1</v>
      </c>
      <c r="G171" s="33"/>
    </row>
    <row r="172" spans="1:7" ht="20.100000000000001" customHeight="1">
      <c r="A172" s="24" t="s">
        <v>139</v>
      </c>
      <c r="B172" s="25"/>
      <c r="C172" s="25"/>
      <c r="D172" s="26" t="s">
        <v>105</v>
      </c>
      <c r="E172" s="27"/>
      <c r="F172" s="28">
        <v>109772926</v>
      </c>
      <c r="G172" s="29"/>
    </row>
    <row r="173" spans="1:7" ht="20.100000000000001" customHeight="1">
      <c r="A173" s="24" t="s">
        <v>20</v>
      </c>
      <c r="B173" s="25"/>
      <c r="C173" s="25"/>
      <c r="D173" s="30" t="s">
        <v>8</v>
      </c>
      <c r="E173" s="31">
        <v>109772926</v>
      </c>
      <c r="F173" s="32" t="s">
        <v>1</v>
      </c>
      <c r="G173" s="33"/>
    </row>
    <row r="174" spans="1:7" ht="20.100000000000001" customHeight="1">
      <c r="A174" s="24" t="s">
        <v>140</v>
      </c>
      <c r="B174" s="25"/>
      <c r="C174" s="25"/>
      <c r="D174" s="26" t="s">
        <v>107</v>
      </c>
      <c r="E174" s="27"/>
      <c r="F174" s="28">
        <v>96798950</v>
      </c>
      <c r="G174" s="29"/>
    </row>
    <row r="175" spans="1:7" ht="20.100000000000001" customHeight="1">
      <c r="A175" s="24" t="s">
        <v>20</v>
      </c>
      <c r="B175" s="25"/>
      <c r="C175" s="25"/>
      <c r="D175" s="30" t="s">
        <v>8</v>
      </c>
      <c r="E175" s="31">
        <v>52986946</v>
      </c>
      <c r="F175" s="32" t="s">
        <v>1</v>
      </c>
      <c r="G175" s="33"/>
    </row>
    <row r="176" spans="1:7" ht="20.100000000000001" customHeight="1">
      <c r="A176" s="24" t="s">
        <v>74</v>
      </c>
      <c r="B176" s="25"/>
      <c r="C176" s="25"/>
      <c r="D176" s="30" t="s">
        <v>75</v>
      </c>
      <c r="E176" s="31">
        <v>43812004</v>
      </c>
      <c r="F176" s="32" t="s">
        <v>1</v>
      </c>
      <c r="G176" s="33"/>
    </row>
    <row r="177" spans="1:7" ht="20.100000000000001" customHeight="1">
      <c r="A177" s="24" t="s">
        <v>141</v>
      </c>
      <c r="B177" s="25"/>
      <c r="C177" s="25"/>
      <c r="D177" s="26" t="s">
        <v>109</v>
      </c>
      <c r="E177" s="27"/>
      <c r="F177" s="28">
        <v>37579592</v>
      </c>
      <c r="G177" s="29"/>
    </row>
    <row r="178" spans="1:7" ht="20.100000000000001" customHeight="1">
      <c r="A178" s="24" t="s">
        <v>20</v>
      </c>
      <c r="B178" s="25"/>
      <c r="C178" s="25"/>
      <c r="D178" s="30" t="s">
        <v>8</v>
      </c>
      <c r="E178" s="31">
        <v>25082912</v>
      </c>
      <c r="F178" s="32" t="s">
        <v>1</v>
      </c>
      <c r="G178" s="33"/>
    </row>
    <row r="179" spans="1:7" ht="20.100000000000001" customHeight="1">
      <c r="A179" s="24" t="s">
        <v>74</v>
      </c>
      <c r="B179" s="25"/>
      <c r="C179" s="25"/>
      <c r="D179" s="30" t="s">
        <v>75</v>
      </c>
      <c r="E179" s="31">
        <v>12496680</v>
      </c>
      <c r="F179" s="32" t="s">
        <v>1</v>
      </c>
      <c r="G179" s="33"/>
    </row>
    <row r="180" spans="1:7" ht="20.100000000000001" customHeight="1">
      <c r="A180" s="24" t="s">
        <v>142</v>
      </c>
      <c r="B180" s="25"/>
      <c r="C180" s="25"/>
      <c r="D180" s="26" t="s">
        <v>111</v>
      </c>
      <c r="E180" s="27"/>
      <c r="F180" s="28">
        <v>11289949</v>
      </c>
      <c r="G180" s="29"/>
    </row>
    <row r="181" spans="1:7" ht="20.100000000000001" customHeight="1">
      <c r="A181" s="24" t="s">
        <v>20</v>
      </c>
      <c r="B181" s="25"/>
      <c r="C181" s="25"/>
      <c r="D181" s="30" t="s">
        <v>8</v>
      </c>
      <c r="E181" s="31">
        <v>11289949</v>
      </c>
      <c r="F181" s="32" t="s">
        <v>1</v>
      </c>
      <c r="G181" s="33"/>
    </row>
    <row r="182" spans="1:7" ht="20.100000000000001" customHeight="1">
      <c r="A182" s="24" t="s">
        <v>143</v>
      </c>
      <c r="B182" s="25"/>
      <c r="C182" s="25"/>
      <c r="D182" s="26" t="s">
        <v>113</v>
      </c>
      <c r="E182" s="27"/>
      <c r="F182" s="28">
        <v>49034008</v>
      </c>
      <c r="G182" s="29"/>
    </row>
    <row r="183" spans="1:7" ht="20.100000000000001" customHeight="1">
      <c r="A183" s="24" t="s">
        <v>64</v>
      </c>
      <c r="B183" s="25"/>
      <c r="C183" s="25"/>
      <c r="D183" s="30" t="s">
        <v>65</v>
      </c>
      <c r="E183" s="31">
        <v>16498820</v>
      </c>
      <c r="F183" s="32" t="s">
        <v>1</v>
      </c>
      <c r="G183" s="33"/>
    </row>
    <row r="184" spans="1:7" ht="20.100000000000001" customHeight="1">
      <c r="A184" s="24" t="s">
        <v>66</v>
      </c>
      <c r="B184" s="25"/>
      <c r="C184" s="25"/>
      <c r="D184" s="30" t="s">
        <v>67</v>
      </c>
      <c r="E184" s="31">
        <v>1000000</v>
      </c>
      <c r="F184" s="32" t="s">
        <v>1</v>
      </c>
      <c r="G184" s="33"/>
    </row>
    <row r="185" spans="1:7" ht="20.100000000000001" customHeight="1">
      <c r="A185" s="24" t="s">
        <v>68</v>
      </c>
      <c r="B185" s="25"/>
      <c r="C185" s="25"/>
      <c r="D185" s="30" t="s">
        <v>69</v>
      </c>
      <c r="E185" s="31">
        <v>694752</v>
      </c>
      <c r="F185" s="32" t="s">
        <v>1</v>
      </c>
      <c r="G185" s="33"/>
    </row>
    <row r="186" spans="1:7" ht="20.100000000000001" customHeight="1">
      <c r="A186" s="24" t="s">
        <v>20</v>
      </c>
      <c r="B186" s="25"/>
      <c r="C186" s="25"/>
      <c r="D186" s="30" t="s">
        <v>8</v>
      </c>
      <c r="E186" s="31">
        <v>2800000</v>
      </c>
      <c r="F186" s="32" t="s">
        <v>1</v>
      </c>
      <c r="G186" s="33"/>
    </row>
    <row r="187" spans="1:7" ht="20.100000000000001" customHeight="1">
      <c r="A187" s="24" t="s">
        <v>74</v>
      </c>
      <c r="B187" s="25"/>
      <c r="C187" s="25"/>
      <c r="D187" s="30" t="s">
        <v>75</v>
      </c>
      <c r="E187" s="31">
        <v>28040436</v>
      </c>
      <c r="F187" s="32" t="s">
        <v>1</v>
      </c>
      <c r="G187" s="33"/>
    </row>
    <row r="188" spans="1:7" ht="20.100000000000001" customHeight="1">
      <c r="A188" s="24" t="s">
        <v>144</v>
      </c>
      <c r="B188" s="25"/>
      <c r="C188" s="25"/>
      <c r="D188" s="26" t="s">
        <v>115</v>
      </c>
      <c r="E188" s="27"/>
      <c r="F188" s="28">
        <v>4640812.87</v>
      </c>
      <c r="G188" s="29"/>
    </row>
    <row r="189" spans="1:7" ht="20.100000000000001" customHeight="1">
      <c r="A189" s="24" t="s">
        <v>64</v>
      </c>
      <c r="B189" s="25"/>
      <c r="C189" s="25"/>
      <c r="D189" s="30" t="s">
        <v>65</v>
      </c>
      <c r="E189" s="31">
        <v>2952053.87</v>
      </c>
      <c r="F189" s="32" t="s">
        <v>1</v>
      </c>
      <c r="G189" s="33"/>
    </row>
    <row r="190" spans="1:7" ht="20.100000000000001" customHeight="1">
      <c r="A190" s="24" t="s">
        <v>66</v>
      </c>
      <c r="B190" s="25"/>
      <c r="C190" s="25"/>
      <c r="D190" s="30" t="s">
        <v>67</v>
      </c>
      <c r="E190" s="31">
        <v>458322</v>
      </c>
      <c r="F190" s="32" t="s">
        <v>1</v>
      </c>
      <c r="G190" s="33"/>
    </row>
    <row r="191" spans="1:7" ht="20.100000000000001" customHeight="1">
      <c r="A191" s="24" t="s">
        <v>68</v>
      </c>
      <c r="B191" s="25"/>
      <c r="C191" s="25"/>
      <c r="D191" s="30" t="s">
        <v>69</v>
      </c>
      <c r="E191" s="31">
        <v>1230437</v>
      </c>
      <c r="F191" s="32" t="s">
        <v>1</v>
      </c>
      <c r="G191" s="33"/>
    </row>
    <row r="192" spans="1:7" ht="20.100000000000001" customHeight="1">
      <c r="A192" s="24" t="s">
        <v>145</v>
      </c>
      <c r="B192" s="25"/>
      <c r="C192" s="25"/>
      <c r="D192" s="26" t="s">
        <v>117</v>
      </c>
      <c r="E192" s="27"/>
      <c r="F192" s="28">
        <v>9753921.9600000009</v>
      </c>
      <c r="G192" s="29"/>
    </row>
    <row r="193" spans="1:7" ht="20.100000000000001" customHeight="1">
      <c r="A193" s="24" t="s">
        <v>64</v>
      </c>
      <c r="B193" s="25"/>
      <c r="C193" s="25"/>
      <c r="D193" s="30" t="s">
        <v>65</v>
      </c>
      <c r="E193" s="31">
        <v>6755770.96</v>
      </c>
      <c r="F193" s="32" t="s">
        <v>1</v>
      </c>
      <c r="G193" s="33"/>
    </row>
    <row r="194" spans="1:7" ht="20.100000000000001" customHeight="1">
      <c r="A194" s="24" t="s">
        <v>66</v>
      </c>
      <c r="B194" s="25"/>
      <c r="C194" s="25"/>
      <c r="D194" s="30" t="s">
        <v>67</v>
      </c>
      <c r="E194" s="31">
        <v>874540</v>
      </c>
      <c r="F194" s="32" t="s">
        <v>1</v>
      </c>
      <c r="G194" s="33"/>
    </row>
    <row r="195" spans="1:7" ht="20.100000000000001" customHeight="1">
      <c r="A195" s="24" t="s">
        <v>68</v>
      </c>
      <c r="B195" s="25"/>
      <c r="C195" s="25"/>
      <c r="D195" s="30" t="s">
        <v>69</v>
      </c>
      <c r="E195" s="31">
        <v>2123611</v>
      </c>
      <c r="F195" s="32" t="s">
        <v>1</v>
      </c>
      <c r="G195" s="33"/>
    </row>
    <row r="196" spans="1:7" ht="20.100000000000001" customHeight="1">
      <c r="A196" s="24" t="s">
        <v>146</v>
      </c>
      <c r="B196" s="25"/>
      <c r="C196" s="25"/>
      <c r="D196" s="26" t="s">
        <v>119</v>
      </c>
      <c r="E196" s="27"/>
      <c r="F196" s="28">
        <v>4827959</v>
      </c>
      <c r="G196" s="29"/>
    </row>
    <row r="197" spans="1:7" ht="20.100000000000001" customHeight="1">
      <c r="A197" s="24" t="s">
        <v>64</v>
      </c>
      <c r="B197" s="25"/>
      <c r="C197" s="25"/>
      <c r="D197" s="30" t="s">
        <v>65</v>
      </c>
      <c r="E197" s="31">
        <v>3004913</v>
      </c>
      <c r="F197" s="32" t="s">
        <v>1</v>
      </c>
      <c r="G197" s="33"/>
    </row>
    <row r="198" spans="1:7" ht="20.100000000000001" customHeight="1">
      <c r="A198" s="24" t="s">
        <v>66</v>
      </c>
      <c r="B198" s="25"/>
      <c r="C198" s="25"/>
      <c r="D198" s="30" t="s">
        <v>67</v>
      </c>
      <c r="E198" s="31">
        <v>401550</v>
      </c>
      <c r="F198" s="32" t="s">
        <v>1</v>
      </c>
      <c r="G198" s="33"/>
    </row>
    <row r="199" spans="1:7" ht="20.100000000000001" customHeight="1">
      <c r="A199" s="24" t="s">
        <v>68</v>
      </c>
      <c r="B199" s="25"/>
      <c r="C199" s="25"/>
      <c r="D199" s="30" t="s">
        <v>69</v>
      </c>
      <c r="E199" s="31">
        <v>1421496</v>
      </c>
      <c r="F199" s="32" t="s">
        <v>1</v>
      </c>
      <c r="G199" s="33"/>
    </row>
    <row r="200" spans="1:7" ht="20.100000000000001" customHeight="1">
      <c r="A200" s="24" t="s">
        <v>147</v>
      </c>
      <c r="B200" s="25"/>
      <c r="C200" s="25"/>
      <c r="D200" s="26" t="s">
        <v>121</v>
      </c>
      <c r="E200" s="27"/>
      <c r="F200" s="28">
        <v>56957919</v>
      </c>
      <c r="G200" s="29"/>
    </row>
    <row r="201" spans="1:7" ht="20.100000000000001" customHeight="1">
      <c r="A201" s="24" t="s">
        <v>20</v>
      </c>
      <c r="B201" s="25"/>
      <c r="C201" s="25"/>
      <c r="D201" s="30" t="s">
        <v>8</v>
      </c>
      <c r="E201" s="31">
        <v>56957919</v>
      </c>
      <c r="F201" s="32" t="s">
        <v>1</v>
      </c>
      <c r="G201" s="33"/>
    </row>
    <row r="202" spans="1:7" ht="20.100000000000001" customHeight="1">
      <c r="A202" s="24" t="s">
        <v>148</v>
      </c>
      <c r="B202" s="25"/>
      <c r="C202" s="25"/>
      <c r="D202" s="26" t="s">
        <v>123</v>
      </c>
      <c r="E202" s="27"/>
      <c r="F202" s="28">
        <v>5638244</v>
      </c>
      <c r="G202" s="29"/>
    </row>
    <row r="203" spans="1:7" ht="20.100000000000001" customHeight="1">
      <c r="A203" s="24" t="s">
        <v>20</v>
      </c>
      <c r="B203" s="25"/>
      <c r="C203" s="25"/>
      <c r="D203" s="30" t="s">
        <v>8</v>
      </c>
      <c r="E203" s="31">
        <v>5638244</v>
      </c>
      <c r="F203" s="32" t="s">
        <v>1</v>
      </c>
      <c r="G203" s="33"/>
    </row>
    <row r="204" spans="1:7" ht="20.100000000000001" customHeight="1">
      <c r="A204" s="24" t="s">
        <v>149</v>
      </c>
      <c r="B204" s="25"/>
      <c r="C204" s="25"/>
      <c r="D204" s="26" t="s">
        <v>125</v>
      </c>
      <c r="E204" s="27"/>
      <c r="F204" s="28">
        <v>2700000</v>
      </c>
      <c r="G204" s="29"/>
    </row>
    <row r="205" spans="1:7" ht="20.100000000000001" customHeight="1">
      <c r="A205" s="24" t="s">
        <v>20</v>
      </c>
      <c r="B205" s="25"/>
      <c r="C205" s="25"/>
      <c r="D205" s="30" t="s">
        <v>8</v>
      </c>
      <c r="E205" s="31">
        <v>2700000</v>
      </c>
      <c r="F205" s="32" t="s">
        <v>1</v>
      </c>
      <c r="G205" s="33"/>
    </row>
    <row r="206" spans="1:7" ht="20.100000000000001" customHeight="1">
      <c r="A206" s="24" t="s">
        <v>150</v>
      </c>
      <c r="B206" s="25"/>
      <c r="C206" s="25"/>
      <c r="D206" s="26" t="s">
        <v>127</v>
      </c>
      <c r="E206" s="27"/>
      <c r="F206" s="28">
        <v>306884659</v>
      </c>
      <c r="G206" s="29"/>
    </row>
    <row r="207" spans="1:7" ht="20.100000000000001" customHeight="1">
      <c r="A207" s="24" t="s">
        <v>20</v>
      </c>
      <c r="B207" s="25"/>
      <c r="C207" s="25"/>
      <c r="D207" s="30" t="s">
        <v>8</v>
      </c>
      <c r="E207" s="31">
        <v>16398625</v>
      </c>
      <c r="F207" s="32" t="s">
        <v>1</v>
      </c>
      <c r="G207" s="33"/>
    </row>
    <row r="208" spans="1:7" ht="20.100000000000001" customHeight="1">
      <c r="A208" s="24" t="s">
        <v>74</v>
      </c>
      <c r="B208" s="25"/>
      <c r="C208" s="25"/>
      <c r="D208" s="30" t="s">
        <v>75</v>
      </c>
      <c r="E208" s="31">
        <v>290486034</v>
      </c>
      <c r="F208" s="32" t="s">
        <v>1</v>
      </c>
      <c r="G208" s="33"/>
    </row>
    <row r="209" spans="1:7" ht="20.100000000000001" customHeight="1">
      <c r="A209" s="24" t="s">
        <v>151</v>
      </c>
      <c r="B209" s="25"/>
      <c r="C209" s="25"/>
      <c r="D209" s="26" t="s">
        <v>129</v>
      </c>
      <c r="E209" s="27"/>
      <c r="F209" s="28">
        <v>70527802</v>
      </c>
      <c r="G209" s="29"/>
    </row>
    <row r="210" spans="1:7" ht="20.100000000000001" customHeight="1">
      <c r="A210" s="24" t="s">
        <v>20</v>
      </c>
      <c r="B210" s="25"/>
      <c r="C210" s="25"/>
      <c r="D210" s="30" t="s">
        <v>8</v>
      </c>
      <c r="E210" s="31">
        <v>70527802</v>
      </c>
      <c r="F210" s="32" t="s">
        <v>1</v>
      </c>
      <c r="G210" s="33"/>
    </row>
    <row r="211" spans="1:7" ht="20.100000000000001" customHeight="1">
      <c r="A211" s="24" t="s">
        <v>152</v>
      </c>
      <c r="B211" s="25"/>
      <c r="C211" s="25"/>
      <c r="D211" s="26" t="s">
        <v>131</v>
      </c>
      <c r="E211" s="27"/>
      <c r="F211" s="28">
        <v>12702035</v>
      </c>
      <c r="G211" s="29"/>
    </row>
    <row r="212" spans="1:7" ht="20.100000000000001" customHeight="1">
      <c r="A212" s="24" t="s">
        <v>20</v>
      </c>
      <c r="B212" s="25"/>
      <c r="C212" s="25"/>
      <c r="D212" s="30" t="s">
        <v>8</v>
      </c>
      <c r="E212" s="31">
        <v>12702035</v>
      </c>
      <c r="F212" s="32" t="s">
        <v>1</v>
      </c>
      <c r="G212" s="33"/>
    </row>
    <row r="213" spans="1:7" ht="15" customHeight="1">
      <c r="A213" s="8"/>
      <c r="B213" s="37" t="s">
        <v>10</v>
      </c>
      <c r="C213" s="38"/>
      <c r="D213" s="38"/>
      <c r="E213" s="38"/>
      <c r="F213" s="40">
        <v>1557149112.8299999</v>
      </c>
      <c r="G213" s="41"/>
    </row>
    <row r="214" spans="1:7" ht="9.9499999999999993" customHeight="1">
      <c r="A214" s="9" t="s">
        <v>1</v>
      </c>
      <c r="B214" s="10"/>
      <c r="C214" s="10"/>
      <c r="D214" s="10"/>
      <c r="E214" s="10"/>
      <c r="F214" s="10"/>
      <c r="G214" s="10"/>
    </row>
    <row r="215" spans="1:7" ht="15" customHeight="1">
      <c r="A215" s="12" t="s">
        <v>153</v>
      </c>
      <c r="B215" s="13"/>
      <c r="C215" s="13"/>
      <c r="D215" s="13"/>
      <c r="E215" s="13"/>
      <c r="F215" s="13"/>
      <c r="G215" s="13"/>
    </row>
    <row r="216" spans="1:7" ht="14.1" customHeight="1">
      <c r="A216" s="14" t="s">
        <v>3</v>
      </c>
      <c r="B216" s="15"/>
      <c r="C216" s="15"/>
      <c r="D216" s="15"/>
      <c r="E216" s="15"/>
      <c r="F216" s="15"/>
      <c r="G216" s="15"/>
    </row>
    <row r="217" spans="1:7" ht="18" customHeight="1">
      <c r="A217" s="37" t="s">
        <v>16</v>
      </c>
      <c r="B217" s="38"/>
      <c r="C217" s="38"/>
      <c r="D217" s="37" t="s">
        <v>154</v>
      </c>
      <c r="E217" s="38"/>
      <c r="F217" s="37" t="s">
        <v>6</v>
      </c>
      <c r="G217" s="38"/>
    </row>
    <row r="218" spans="1:7" ht="21.95" customHeight="1">
      <c r="A218" s="24" t="s">
        <v>155</v>
      </c>
      <c r="B218" s="25"/>
      <c r="C218" s="25"/>
      <c r="D218" s="26" t="s">
        <v>156</v>
      </c>
      <c r="E218" s="27"/>
      <c r="F218" s="28">
        <v>5981953707</v>
      </c>
      <c r="G218" s="29"/>
    </row>
    <row r="219" spans="1:7" ht="20.100000000000001" customHeight="1">
      <c r="A219" s="24" t="s">
        <v>20</v>
      </c>
      <c r="B219" s="25"/>
      <c r="C219" s="25"/>
      <c r="D219" s="30" t="s">
        <v>8</v>
      </c>
      <c r="E219" s="31">
        <v>1097311910</v>
      </c>
      <c r="F219" s="32" t="s">
        <v>1</v>
      </c>
      <c r="G219" s="33"/>
    </row>
    <row r="220" spans="1:7" ht="20.100000000000001" customHeight="1">
      <c r="A220" s="24" t="s">
        <v>74</v>
      </c>
      <c r="B220" s="25"/>
      <c r="C220" s="25"/>
      <c r="D220" s="30" t="s">
        <v>75</v>
      </c>
      <c r="E220" s="31">
        <v>4884641797</v>
      </c>
      <c r="F220" s="32" t="s">
        <v>1</v>
      </c>
      <c r="G220" s="33"/>
    </row>
    <row r="221" spans="1:7" ht="20.100000000000001" customHeight="1">
      <c r="A221" s="8"/>
      <c r="B221" s="16" t="s">
        <v>10</v>
      </c>
      <c r="C221" s="17"/>
      <c r="D221" s="17"/>
      <c r="E221" s="17"/>
      <c r="F221" s="22">
        <v>5981953707</v>
      </c>
      <c r="G221" s="23"/>
    </row>
    <row r="222" spans="1:7" ht="20.100000000000001" customHeight="1">
      <c r="A222" s="8"/>
      <c r="B222" s="37" t="s">
        <v>157</v>
      </c>
      <c r="C222" s="38"/>
      <c r="D222" s="38"/>
      <c r="E222" s="38"/>
      <c r="F222" s="39">
        <v>24999104285</v>
      </c>
      <c r="G222" s="8"/>
    </row>
  </sheetData>
  <mergeCells count="494">
    <mergeCell ref="B222:E222"/>
    <mergeCell ref="A219:C219"/>
    <mergeCell ref="F219:G219"/>
    <mergeCell ref="A220:C220"/>
    <mergeCell ref="F220:G220"/>
    <mergeCell ref="B221:E221"/>
    <mergeCell ref="F221:G221"/>
    <mergeCell ref="A217:C217"/>
    <mergeCell ref="D217:E217"/>
    <mergeCell ref="F217:G217"/>
    <mergeCell ref="A218:C218"/>
    <mergeCell ref="D218:E218"/>
    <mergeCell ref="F218:G218"/>
    <mergeCell ref="B213:E213"/>
    <mergeCell ref="F213:G213"/>
    <mergeCell ref="A214:G214"/>
    <mergeCell ref="A215:G215"/>
    <mergeCell ref="A216:G216"/>
    <mergeCell ref="A211:C211"/>
    <mergeCell ref="D211:E211"/>
    <mergeCell ref="F211:G211"/>
    <mergeCell ref="A212:C212"/>
    <mergeCell ref="F212:G212"/>
    <mergeCell ref="A210:C210"/>
    <mergeCell ref="F210:G210"/>
    <mergeCell ref="A208:C208"/>
    <mergeCell ref="F208:G208"/>
    <mergeCell ref="A209:C209"/>
    <mergeCell ref="D209:E209"/>
    <mergeCell ref="F209:G209"/>
    <mergeCell ref="A206:C206"/>
    <mergeCell ref="D206:E206"/>
    <mergeCell ref="F206:G206"/>
    <mergeCell ref="A207:C207"/>
    <mergeCell ref="F207:G207"/>
    <mergeCell ref="A204:C204"/>
    <mergeCell ref="D204:E204"/>
    <mergeCell ref="F204:G204"/>
    <mergeCell ref="A205:C205"/>
    <mergeCell ref="F205:G205"/>
    <mergeCell ref="A202:C202"/>
    <mergeCell ref="D202:E202"/>
    <mergeCell ref="F202:G202"/>
    <mergeCell ref="A203:C203"/>
    <mergeCell ref="F203:G203"/>
    <mergeCell ref="A200:C200"/>
    <mergeCell ref="D200:E200"/>
    <mergeCell ref="F200:G200"/>
    <mergeCell ref="A201:C201"/>
    <mergeCell ref="F201:G201"/>
    <mergeCell ref="A197:C197"/>
    <mergeCell ref="F197:G197"/>
    <mergeCell ref="A198:C198"/>
    <mergeCell ref="F198:G198"/>
    <mergeCell ref="A199:C199"/>
    <mergeCell ref="F199:G199"/>
    <mergeCell ref="A194:C194"/>
    <mergeCell ref="F194:G194"/>
    <mergeCell ref="A195:C195"/>
    <mergeCell ref="F195:G195"/>
    <mergeCell ref="A196:C196"/>
    <mergeCell ref="D196:E196"/>
    <mergeCell ref="F196:G196"/>
    <mergeCell ref="A192:C192"/>
    <mergeCell ref="D192:E192"/>
    <mergeCell ref="F192:G192"/>
    <mergeCell ref="A193:C193"/>
    <mergeCell ref="F193:G193"/>
    <mergeCell ref="A189:C189"/>
    <mergeCell ref="F189:G189"/>
    <mergeCell ref="A190:C190"/>
    <mergeCell ref="F190:G190"/>
    <mergeCell ref="A191:C191"/>
    <mergeCell ref="F191:G191"/>
    <mergeCell ref="A186:C186"/>
    <mergeCell ref="F186:G186"/>
    <mergeCell ref="A187:C187"/>
    <mergeCell ref="F187:G187"/>
    <mergeCell ref="A188:C188"/>
    <mergeCell ref="D188:E188"/>
    <mergeCell ref="F188:G188"/>
    <mergeCell ref="A183:C183"/>
    <mergeCell ref="F183:G183"/>
    <mergeCell ref="A184:C184"/>
    <mergeCell ref="F184:G184"/>
    <mergeCell ref="A185:C185"/>
    <mergeCell ref="F185:G185"/>
    <mergeCell ref="A181:C181"/>
    <mergeCell ref="F181:G181"/>
    <mergeCell ref="A182:C182"/>
    <mergeCell ref="D182:E182"/>
    <mergeCell ref="F182:G182"/>
    <mergeCell ref="A178:C178"/>
    <mergeCell ref="F178:G178"/>
    <mergeCell ref="A179:C179"/>
    <mergeCell ref="F179:G179"/>
    <mergeCell ref="A180:C180"/>
    <mergeCell ref="D180:E180"/>
    <mergeCell ref="F180:G180"/>
    <mergeCell ref="A175:C175"/>
    <mergeCell ref="F175:G175"/>
    <mergeCell ref="A176:C176"/>
    <mergeCell ref="F176:G176"/>
    <mergeCell ref="A177:C177"/>
    <mergeCell ref="D177:E177"/>
    <mergeCell ref="F177:G177"/>
    <mergeCell ref="A173:C173"/>
    <mergeCell ref="F173:G173"/>
    <mergeCell ref="A174:C174"/>
    <mergeCell ref="D174:E174"/>
    <mergeCell ref="F174:G174"/>
    <mergeCell ref="A171:C171"/>
    <mergeCell ref="F171:G171"/>
    <mergeCell ref="A172:C172"/>
    <mergeCell ref="D172:E172"/>
    <mergeCell ref="F172:G172"/>
    <mergeCell ref="A169:C169"/>
    <mergeCell ref="F169:G169"/>
    <mergeCell ref="A170:C170"/>
    <mergeCell ref="D170:E170"/>
    <mergeCell ref="F170:G170"/>
    <mergeCell ref="A167:C167"/>
    <mergeCell ref="D167:E167"/>
    <mergeCell ref="F167:G167"/>
    <mergeCell ref="A168:C168"/>
    <mergeCell ref="F168:G168"/>
    <mergeCell ref="A166:C166"/>
    <mergeCell ref="F166:G166"/>
    <mergeCell ref="A164:C164"/>
    <mergeCell ref="F164:G164"/>
    <mergeCell ref="A165:C165"/>
    <mergeCell ref="D165:E165"/>
    <mergeCell ref="F165:G165"/>
    <mergeCell ref="A161:C161"/>
    <mergeCell ref="F161:G161"/>
    <mergeCell ref="A162:C162"/>
    <mergeCell ref="F162:G162"/>
    <mergeCell ref="A163:C163"/>
    <mergeCell ref="D163:E163"/>
    <mergeCell ref="F163:G163"/>
    <mergeCell ref="A159:C159"/>
    <mergeCell ref="F159:G159"/>
    <mergeCell ref="A160:C160"/>
    <mergeCell ref="D160:E160"/>
    <mergeCell ref="F160:G160"/>
    <mergeCell ref="A157:C157"/>
    <mergeCell ref="D157:E157"/>
    <mergeCell ref="F157:G157"/>
    <mergeCell ref="A158:C158"/>
    <mergeCell ref="D158:E158"/>
    <mergeCell ref="F158:G158"/>
    <mergeCell ref="B153:E153"/>
    <mergeCell ref="F153:G153"/>
    <mergeCell ref="A154:G154"/>
    <mergeCell ref="A155:G155"/>
    <mergeCell ref="A156:G156"/>
    <mergeCell ref="A152:C152"/>
    <mergeCell ref="D152:E152"/>
    <mergeCell ref="F152:G152"/>
    <mergeCell ref="A150:C150"/>
    <mergeCell ref="D150:E150"/>
    <mergeCell ref="F150:G150"/>
    <mergeCell ref="A151:C151"/>
    <mergeCell ref="D151:E151"/>
    <mergeCell ref="F151:G151"/>
    <mergeCell ref="A148:C148"/>
    <mergeCell ref="D148:E148"/>
    <mergeCell ref="F148:G148"/>
    <mergeCell ref="A149:C149"/>
    <mergeCell ref="D149:E149"/>
    <mergeCell ref="F149:G149"/>
    <mergeCell ref="A146:C146"/>
    <mergeCell ref="D146:E146"/>
    <mergeCell ref="F146:G146"/>
    <mergeCell ref="A147:C147"/>
    <mergeCell ref="D147:E147"/>
    <mergeCell ref="F147:G147"/>
    <mergeCell ref="A144:C144"/>
    <mergeCell ref="D144:E144"/>
    <mergeCell ref="F144:G144"/>
    <mergeCell ref="A145:C145"/>
    <mergeCell ref="D145:E145"/>
    <mergeCell ref="F145:G145"/>
    <mergeCell ref="A142:C142"/>
    <mergeCell ref="D142:E142"/>
    <mergeCell ref="F142:G142"/>
    <mergeCell ref="A143:C143"/>
    <mergeCell ref="D143:E143"/>
    <mergeCell ref="F143:G143"/>
    <mergeCell ref="A140:C140"/>
    <mergeCell ref="D140:E140"/>
    <mergeCell ref="F140:G140"/>
    <mergeCell ref="A141:C141"/>
    <mergeCell ref="D141:E141"/>
    <mergeCell ref="F141:G141"/>
    <mergeCell ref="A138:C138"/>
    <mergeCell ref="D138:E138"/>
    <mergeCell ref="F138:G138"/>
    <mergeCell ref="A139:C139"/>
    <mergeCell ref="D139:E139"/>
    <mergeCell ref="F139:G139"/>
    <mergeCell ref="A137:C137"/>
    <mergeCell ref="D137:E137"/>
    <mergeCell ref="F137:G137"/>
    <mergeCell ref="A135:C135"/>
    <mergeCell ref="D135:E135"/>
    <mergeCell ref="F135:G135"/>
    <mergeCell ref="A136:C136"/>
    <mergeCell ref="D136:E136"/>
    <mergeCell ref="F136:G136"/>
    <mergeCell ref="A133:C133"/>
    <mergeCell ref="D133:E133"/>
    <mergeCell ref="F133:G133"/>
    <mergeCell ref="A134:C134"/>
    <mergeCell ref="D134:E134"/>
    <mergeCell ref="F134:G134"/>
    <mergeCell ref="A129:G129"/>
    <mergeCell ref="A130:G130"/>
    <mergeCell ref="A131:G131"/>
    <mergeCell ref="A132:C132"/>
    <mergeCell ref="D132:E132"/>
    <mergeCell ref="F132:G132"/>
    <mergeCell ref="A126:C126"/>
    <mergeCell ref="F126:G126"/>
    <mergeCell ref="A127:C127"/>
    <mergeCell ref="F127:G127"/>
    <mergeCell ref="B128:E128"/>
    <mergeCell ref="F128:G128"/>
    <mergeCell ref="A123:C123"/>
    <mergeCell ref="F123:G123"/>
    <mergeCell ref="A124:C124"/>
    <mergeCell ref="F124:G124"/>
    <mergeCell ref="A125:C125"/>
    <mergeCell ref="F125:G125"/>
    <mergeCell ref="A121:C121"/>
    <mergeCell ref="F121:G121"/>
    <mergeCell ref="A122:C122"/>
    <mergeCell ref="D122:E122"/>
    <mergeCell ref="F122:G122"/>
    <mergeCell ref="A118:C118"/>
    <mergeCell ref="F118:G118"/>
    <mergeCell ref="A119:C119"/>
    <mergeCell ref="F119:G119"/>
    <mergeCell ref="A120:C120"/>
    <mergeCell ref="F120:G120"/>
    <mergeCell ref="A116:C116"/>
    <mergeCell ref="D116:E116"/>
    <mergeCell ref="F116:G116"/>
    <mergeCell ref="A117:C117"/>
    <mergeCell ref="F117:G117"/>
    <mergeCell ref="A113:C113"/>
    <mergeCell ref="F113:G113"/>
    <mergeCell ref="A114:C114"/>
    <mergeCell ref="F114:G114"/>
    <mergeCell ref="A115:C115"/>
    <mergeCell ref="F115:G115"/>
    <mergeCell ref="A110:C110"/>
    <mergeCell ref="F110:G110"/>
    <mergeCell ref="A111:C111"/>
    <mergeCell ref="F111:G111"/>
    <mergeCell ref="A112:C112"/>
    <mergeCell ref="D112:E112"/>
    <mergeCell ref="F112:G112"/>
    <mergeCell ref="A107:C107"/>
    <mergeCell ref="F107:G107"/>
    <mergeCell ref="A108:C108"/>
    <mergeCell ref="F108:G108"/>
    <mergeCell ref="A109:C109"/>
    <mergeCell ref="F109:G109"/>
    <mergeCell ref="A104:C104"/>
    <mergeCell ref="F104:G104"/>
    <mergeCell ref="A105:C105"/>
    <mergeCell ref="F105:G105"/>
    <mergeCell ref="A106:C106"/>
    <mergeCell ref="D106:E106"/>
    <mergeCell ref="F106:G106"/>
    <mergeCell ref="A101:C101"/>
    <mergeCell ref="F101:G101"/>
    <mergeCell ref="A102:C102"/>
    <mergeCell ref="F102:G102"/>
    <mergeCell ref="A103:C103"/>
    <mergeCell ref="F103:G103"/>
    <mergeCell ref="A98:C98"/>
    <mergeCell ref="F98:G98"/>
    <mergeCell ref="A99:C99"/>
    <mergeCell ref="F99:G99"/>
    <mergeCell ref="A100:C100"/>
    <mergeCell ref="D100:E100"/>
    <mergeCell ref="F100:G100"/>
    <mergeCell ref="A95:C95"/>
    <mergeCell ref="F95:G95"/>
    <mergeCell ref="A96:C96"/>
    <mergeCell ref="F96:G96"/>
    <mergeCell ref="A97:C97"/>
    <mergeCell ref="D97:E97"/>
    <mergeCell ref="F97:G97"/>
    <mergeCell ref="A93:C93"/>
    <mergeCell ref="D93:E93"/>
    <mergeCell ref="F93:G93"/>
    <mergeCell ref="A94:C94"/>
    <mergeCell ref="F94:G94"/>
    <mergeCell ref="A90:C90"/>
    <mergeCell ref="F90:G90"/>
    <mergeCell ref="A91:C91"/>
    <mergeCell ref="F91:G91"/>
    <mergeCell ref="A92:C92"/>
    <mergeCell ref="F92:G92"/>
    <mergeCell ref="A87:C87"/>
    <mergeCell ref="F87:G87"/>
    <mergeCell ref="A88:C88"/>
    <mergeCell ref="F88:G88"/>
    <mergeCell ref="A89:C89"/>
    <mergeCell ref="D89:E89"/>
    <mergeCell ref="F89:G89"/>
    <mergeCell ref="A84:C84"/>
    <mergeCell ref="F84:G84"/>
    <mergeCell ref="A85:C85"/>
    <mergeCell ref="F85:G85"/>
    <mergeCell ref="A86:C86"/>
    <mergeCell ref="F86:G86"/>
    <mergeCell ref="A82:C82"/>
    <mergeCell ref="D82:E82"/>
    <mergeCell ref="F82:G82"/>
    <mergeCell ref="A83:C83"/>
    <mergeCell ref="F83:G83"/>
    <mergeCell ref="A79:C79"/>
    <mergeCell ref="F79:G79"/>
    <mergeCell ref="A80:C80"/>
    <mergeCell ref="F80:G80"/>
    <mergeCell ref="A81:C81"/>
    <mergeCell ref="F81:G81"/>
    <mergeCell ref="A76:C76"/>
    <mergeCell ref="F76:G76"/>
    <mergeCell ref="A77:C77"/>
    <mergeCell ref="F77:G77"/>
    <mergeCell ref="A78:C78"/>
    <mergeCell ref="F78:G78"/>
    <mergeCell ref="A74:C74"/>
    <mergeCell ref="D74:E74"/>
    <mergeCell ref="F74:G74"/>
    <mergeCell ref="A75:C75"/>
    <mergeCell ref="F75:G75"/>
    <mergeCell ref="A71:C71"/>
    <mergeCell ref="F71:G71"/>
    <mergeCell ref="A72:C72"/>
    <mergeCell ref="F72:G72"/>
    <mergeCell ref="A73:C73"/>
    <mergeCell ref="F73:G73"/>
    <mergeCell ref="A69:C69"/>
    <mergeCell ref="D69:E69"/>
    <mergeCell ref="F69:G69"/>
    <mergeCell ref="A70:C70"/>
    <mergeCell ref="F70:G70"/>
    <mergeCell ref="A66:C66"/>
    <mergeCell ref="F66:G66"/>
    <mergeCell ref="A67:C67"/>
    <mergeCell ref="F67:G67"/>
    <mergeCell ref="A68:C68"/>
    <mergeCell ref="F68:G68"/>
    <mergeCell ref="A64:C64"/>
    <mergeCell ref="D64:E64"/>
    <mergeCell ref="F64:G64"/>
    <mergeCell ref="A65:C65"/>
    <mergeCell ref="F65:G65"/>
    <mergeCell ref="A60:G60"/>
    <mergeCell ref="A61:G61"/>
    <mergeCell ref="A62:G62"/>
    <mergeCell ref="A63:C63"/>
    <mergeCell ref="D63:E63"/>
    <mergeCell ref="F63:G63"/>
    <mergeCell ref="A58:C58"/>
    <mergeCell ref="D58:E58"/>
    <mergeCell ref="F58:G58"/>
    <mergeCell ref="B59:E59"/>
    <mergeCell ref="F59:G59"/>
    <mergeCell ref="A56:C56"/>
    <mergeCell ref="D56:E56"/>
    <mergeCell ref="F56:G56"/>
    <mergeCell ref="A57:C57"/>
    <mergeCell ref="D57:E57"/>
    <mergeCell ref="F57:G57"/>
    <mergeCell ref="A54:C54"/>
    <mergeCell ref="D54:E54"/>
    <mergeCell ref="F54:G54"/>
    <mergeCell ref="A55:C55"/>
    <mergeCell ref="D55:E55"/>
    <mergeCell ref="F55:G55"/>
    <mergeCell ref="A52:C52"/>
    <mergeCell ref="D52:E52"/>
    <mergeCell ref="F52:G52"/>
    <mergeCell ref="A53:C53"/>
    <mergeCell ref="D53:E53"/>
    <mergeCell ref="F53:G53"/>
    <mergeCell ref="A50:C50"/>
    <mergeCell ref="D50:E50"/>
    <mergeCell ref="F50:G50"/>
    <mergeCell ref="A51:C51"/>
    <mergeCell ref="D51:E51"/>
    <mergeCell ref="F51:G51"/>
    <mergeCell ref="A48:C48"/>
    <mergeCell ref="D48:E48"/>
    <mergeCell ref="F48:G48"/>
    <mergeCell ref="A49:C49"/>
    <mergeCell ref="D49:E49"/>
    <mergeCell ref="F49:G49"/>
    <mergeCell ref="A46:C46"/>
    <mergeCell ref="D46:E46"/>
    <mergeCell ref="F46:G46"/>
    <mergeCell ref="A47:C47"/>
    <mergeCell ref="D47:E47"/>
    <mergeCell ref="F47:G47"/>
    <mergeCell ref="A42:E42"/>
    <mergeCell ref="F42:G42"/>
    <mergeCell ref="A43:G43"/>
    <mergeCell ref="A44:G44"/>
    <mergeCell ref="A45:G45"/>
    <mergeCell ref="A39:E39"/>
    <mergeCell ref="F39:G39"/>
    <mergeCell ref="A40:E40"/>
    <mergeCell ref="F40:G40"/>
    <mergeCell ref="A41:E41"/>
    <mergeCell ref="F41:G41"/>
    <mergeCell ref="A36:E36"/>
    <mergeCell ref="F36:G36"/>
    <mergeCell ref="A37:E37"/>
    <mergeCell ref="F37:G37"/>
    <mergeCell ref="A38:E38"/>
    <mergeCell ref="F38:G38"/>
    <mergeCell ref="B32:E32"/>
    <mergeCell ref="F32:G32"/>
    <mergeCell ref="A33:G33"/>
    <mergeCell ref="A34:G34"/>
    <mergeCell ref="A35:G35"/>
    <mergeCell ref="A30:C30"/>
    <mergeCell ref="D30:E30"/>
    <mergeCell ref="F30:G30"/>
    <mergeCell ref="A31:C31"/>
    <mergeCell ref="F31:G31"/>
    <mergeCell ref="A28:C28"/>
    <mergeCell ref="D28:E28"/>
    <mergeCell ref="F28:G28"/>
    <mergeCell ref="A29:C29"/>
    <mergeCell ref="F29:G29"/>
    <mergeCell ref="A26:C26"/>
    <mergeCell ref="D26:E26"/>
    <mergeCell ref="F26:G26"/>
    <mergeCell ref="A27:C27"/>
    <mergeCell ref="F27:G27"/>
    <mergeCell ref="A24:C24"/>
    <mergeCell ref="D24:E24"/>
    <mergeCell ref="F24:G24"/>
    <mergeCell ref="A25:C25"/>
    <mergeCell ref="F25:G25"/>
    <mergeCell ref="A22:C22"/>
    <mergeCell ref="D22:E22"/>
    <mergeCell ref="F22:G22"/>
    <mergeCell ref="A23:C23"/>
    <mergeCell ref="F23:G23"/>
    <mergeCell ref="A20:C20"/>
    <mergeCell ref="D20:E20"/>
    <mergeCell ref="F20:G20"/>
    <mergeCell ref="A21:C21"/>
    <mergeCell ref="F21:G21"/>
    <mergeCell ref="A16:G16"/>
    <mergeCell ref="A17:G17"/>
    <mergeCell ref="A18:G18"/>
    <mergeCell ref="A19:C19"/>
    <mergeCell ref="D19:E19"/>
    <mergeCell ref="F19:G19"/>
    <mergeCell ref="A13:B13"/>
    <mergeCell ref="D13:G13"/>
    <mergeCell ref="A14:E14"/>
    <mergeCell ref="F14:G14"/>
    <mergeCell ref="B15:E15"/>
    <mergeCell ref="F15:G15"/>
    <mergeCell ref="A9:G9"/>
    <mergeCell ref="A10:G10"/>
    <mergeCell ref="A11:G11"/>
    <mergeCell ref="A12:C12"/>
    <mergeCell ref="D12:E12"/>
    <mergeCell ref="F12:G12"/>
    <mergeCell ref="A6:B6"/>
    <mergeCell ref="D6:G6"/>
    <mergeCell ref="A7:E7"/>
    <mergeCell ref="F7:G7"/>
    <mergeCell ref="B8:E8"/>
    <mergeCell ref="F8:G8"/>
    <mergeCell ref="A1:G1"/>
    <mergeCell ref="A2:G2"/>
    <mergeCell ref="A3:G3"/>
    <mergeCell ref="A4:G4"/>
    <mergeCell ref="A5:C5"/>
    <mergeCell ref="D5:E5"/>
    <mergeCell ref="F5:G5"/>
  </mergeCells>
  <printOptions horizontalCentered="1"/>
  <pageMargins left="0.98425196850393704" right="0.39370078740157483" top="1.5748031496062993" bottom="0.74803149606299213" header="0" footer="0"/>
  <pageSetup scale="95" fitToHeight="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PTORFF5070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2024-12-19T19:53:06Z</dcterms:created>
  <dcterms:modified xsi:type="dcterms:W3CDTF">2024-12-19T19:53:28Z</dcterms:modified>
</cp:coreProperties>
</file>